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0" documentId="8_{19E7B6B1-A68E-404A-9586-9D797988A085}" xr6:coauthVersionLast="47" xr6:coauthVersionMax="47" xr10:uidLastSave="{A49CA631-0392-45EE-A185-94A9BB236BA8}"/>
  <bookViews>
    <workbookView xWindow="-120" yWindow="-120" windowWidth="20730" windowHeight="11040" tabRatio="500" xr2:uid="{00000000-000D-0000-FFFF-FFFF00000000}"/>
  </bookViews>
  <sheets>
    <sheet name="Feuil1" sheetId="1" r:id="rId1"/>
  </sheets>
  <definedNames>
    <definedName name="_xlnm._FilterDatabase" localSheetId="0" hidden="1">Feuil1!$A$22:$G$147</definedName>
    <definedName name="_xlnm.Print_Titles" localSheetId="0">Feuil1!$22:$22</definedName>
    <definedName name="_xlnm.Print_Area" localSheetId="0">Feuil1!$A$1:$F$159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6" i="1" l="1"/>
  <c r="F63" i="1"/>
  <c r="F42" i="1" l="1"/>
  <c r="F26" i="1"/>
  <c r="F27" i="1"/>
  <c r="F28" i="1"/>
  <c r="F29" i="1"/>
  <c r="F30" i="1"/>
  <c r="F31" i="1"/>
  <c r="F32" i="1"/>
  <c r="F33" i="1"/>
  <c r="F34" i="1"/>
  <c r="F35" i="1"/>
  <c r="F36" i="1"/>
  <c r="F37" i="1"/>
  <c r="F38" i="1"/>
  <c r="F39" i="1"/>
  <c r="F40" i="1"/>
  <c r="F41" i="1"/>
  <c r="F25" i="1"/>
  <c r="F57" i="1"/>
  <c r="F69" i="1"/>
  <c r="F64" i="1"/>
  <c r="F65" i="1"/>
  <c r="F66" i="1"/>
  <c r="F67" i="1"/>
  <c r="F68" i="1"/>
  <c r="F70" i="1"/>
  <c r="F71" i="1"/>
  <c r="F72" i="1"/>
  <c r="F45" i="1"/>
  <c r="F46" i="1"/>
  <c r="F47" i="1"/>
  <c r="F48" i="1"/>
  <c r="F49" i="1"/>
  <c r="F50" i="1"/>
  <c r="F51" i="1"/>
  <c r="F52" i="1"/>
  <c r="F53" i="1"/>
  <c r="F54" i="1"/>
  <c r="F55" i="1"/>
  <c r="F56" i="1"/>
  <c r="F58" i="1"/>
  <c r="F59" i="1"/>
  <c r="F60" i="1"/>
  <c r="F61" i="1"/>
  <c r="F44" i="1"/>
  <c r="F95" i="1"/>
  <c r="F92" i="1"/>
  <c r="F93" i="1"/>
  <c r="F94" i="1"/>
  <c r="F96" i="1"/>
  <c r="F97" i="1"/>
  <c r="F98" i="1"/>
  <c r="F99" i="1"/>
  <c r="F100" i="1"/>
  <c r="F101" i="1"/>
  <c r="F86" i="1"/>
  <c r="F87" i="1"/>
  <c r="F88" i="1"/>
  <c r="F89" i="1"/>
  <c r="F75" i="1"/>
  <c r="F76" i="1"/>
  <c r="F77" i="1"/>
  <c r="F78" i="1"/>
  <c r="F79" i="1"/>
  <c r="F80" i="1"/>
  <c r="F81" i="1"/>
  <c r="F82" i="1"/>
  <c r="F83" i="1"/>
  <c r="F74" i="1"/>
  <c r="F85" i="1"/>
  <c r="F91" i="1"/>
  <c r="F123" i="1"/>
  <c r="F112" i="1"/>
  <c r="F104" i="1"/>
  <c r="F105" i="1"/>
  <c r="F106" i="1"/>
  <c r="F107" i="1"/>
  <c r="F108" i="1"/>
  <c r="F109" i="1"/>
  <c r="F110" i="1"/>
  <c r="F111" i="1"/>
  <c r="F113" i="1"/>
  <c r="F103" i="1"/>
  <c r="F116" i="1"/>
  <c r="F117" i="1"/>
  <c r="F118" i="1"/>
  <c r="F119" i="1"/>
  <c r="F120" i="1"/>
  <c r="F121" i="1"/>
  <c r="F122" i="1"/>
  <c r="F124" i="1"/>
  <c r="F125" i="1"/>
  <c r="F115" i="1"/>
  <c r="F133" i="1"/>
  <c r="F128" i="1"/>
  <c r="F129" i="1"/>
  <c r="F130" i="1"/>
  <c r="F131" i="1"/>
  <c r="F132" i="1"/>
  <c r="F134" i="1"/>
  <c r="F135" i="1"/>
  <c r="F136" i="1"/>
  <c r="F137" i="1"/>
  <c r="F143" i="1"/>
  <c r="F140" i="1"/>
  <c r="F141" i="1"/>
  <c r="F142" i="1"/>
  <c r="F144" i="1"/>
  <c r="F145" i="1"/>
  <c r="F139" i="1"/>
  <c r="F127" i="1"/>
  <c r="F147" i="1" l="1"/>
</calcChain>
</file>

<file path=xl/sharedStrings.xml><?xml version="1.0" encoding="utf-8"?>
<sst xmlns="http://schemas.openxmlformats.org/spreadsheetml/2006/main" count="302" uniqueCount="272">
  <si>
    <t>ISBN</t>
  </si>
  <si>
    <t xml:space="preserve">Idem: </t>
  </si>
  <si>
    <t>Province:</t>
  </si>
  <si>
    <t xml:space="preserve"> NOTES ET COMMENTAIRES:</t>
  </si>
  <si>
    <t>TOTAL</t>
  </si>
  <si>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</si>
  <si>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</si>
  <si>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</si>
  <si>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</si>
  <si>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</si>
  <si>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</si>
  <si>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</si>
  <si>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</si>
  <si>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</si>
  <si>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</si>
  <si>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</si>
  <si>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t>Numéro de bon de commande/ Purchase Order number:</t>
  </si>
  <si>
    <t>À facturer / To invoice:</t>
  </si>
  <si>
    <t>TITRE / TITLE</t>
  </si>
  <si>
    <t>PRIX DÉTAIL / RETAIL PRICE</t>
  </si>
  <si>
    <t>QTÉ. / QTY</t>
  </si>
  <si>
    <t>Petits curieux</t>
  </si>
  <si>
    <t>Petits curieux - 1er, 2e et 3e cycle</t>
  </si>
  <si>
    <t>Série rouge (6 ans)</t>
  </si>
  <si>
    <t>9782761317955</t>
  </si>
  <si>
    <t>9782761317948</t>
  </si>
  <si>
    <t>9782761317924</t>
  </si>
  <si>
    <t>9782761319157</t>
  </si>
  <si>
    <t>9782761317962</t>
  </si>
  <si>
    <t>9782761317917</t>
  </si>
  <si>
    <t>9782761322515</t>
  </si>
  <si>
    <t>9782761322249</t>
  </si>
  <si>
    <t>9782761322256</t>
  </si>
  <si>
    <t>9782761321594</t>
  </si>
  <si>
    <t>9782761322621</t>
  </si>
  <si>
    <t>9782761322638</t>
  </si>
  <si>
    <t>9782761322584</t>
  </si>
  <si>
    <t>9782761322416</t>
  </si>
  <si>
    <t>9782761322508</t>
  </si>
  <si>
    <t>9782761328265</t>
  </si>
  <si>
    <t>9782761322492</t>
  </si>
  <si>
    <t>9782761322591</t>
  </si>
  <si>
    <t>Mon amie Cannelle</t>
  </si>
  <si>
    <t>Je joue de la batterie</t>
  </si>
  <si>
    <t>À belles dents !</t>
  </si>
  <si>
    <t>Mon cours de gymnastique</t>
  </si>
  <si>
    <t>D’où vient ton déjeuner ?</t>
  </si>
  <si>
    <t>Où poussent les plantes ?</t>
  </si>
  <si>
    <t>Que dois-tu porter ?</t>
  </si>
  <si>
    <t>Fabrique une maison</t>
  </si>
  <si>
    <t>Des moyens de transport</t>
  </si>
  <si>
    <t>Des images dans le ciel</t>
  </si>
  <si>
    <t>Toutes sortes de maisons</t>
  </si>
  <si>
    <t>Animaux de A à Z</t>
  </si>
  <si>
    <t>Peux-tu aider ?</t>
  </si>
  <si>
    <t>Pousse et tire</t>
  </si>
  <si>
    <t>Tout change</t>
  </si>
  <si>
    <t>Qu'est-ce que c'est ?</t>
  </si>
  <si>
    <t>Ma journée à la plage</t>
  </si>
  <si>
    <t>En avant, marche !</t>
  </si>
  <si>
    <t>Série jaune (6-7 ans)</t>
  </si>
  <si>
    <t>9782761317979</t>
  </si>
  <si>
    <t>9782761317986</t>
  </si>
  <si>
    <t>9782761317993</t>
  </si>
  <si>
    <t>9782761318006</t>
  </si>
  <si>
    <t>9782761318013</t>
  </si>
  <si>
    <t>9782761318020</t>
  </si>
  <si>
    <t>9782761322539</t>
  </si>
  <si>
    <t>9782761322485</t>
  </si>
  <si>
    <t>9782761322430</t>
  </si>
  <si>
    <t>9782761322423</t>
  </si>
  <si>
    <t>9782761322478</t>
  </si>
  <si>
    <t>9782761322652</t>
  </si>
  <si>
    <t>9782761322225</t>
  </si>
  <si>
    <t>9782761322232</t>
  </si>
  <si>
    <t>9782761322546</t>
  </si>
  <si>
    <t>9782761322522</t>
  </si>
  <si>
    <t>9782761322447</t>
  </si>
  <si>
    <t>9782761322461</t>
  </si>
  <si>
    <t>Le sable</t>
  </si>
  <si>
    <t>Petit ou gros ?</t>
  </si>
  <si>
    <t>Prépare un terreau</t>
  </si>
  <si>
    <t>Vive la musique !</t>
  </si>
  <si>
    <t>Des bons légumes</t>
  </si>
  <si>
    <t>Ailes, pattes et nageoires</t>
  </si>
  <si>
    <t>Envoie-moi un message</t>
  </si>
  <si>
    <t>Les nuages</t>
  </si>
  <si>
    <t>La journée d'Oscar</t>
  </si>
  <si>
    <t>Matsumura et sa sculpture de glace</t>
  </si>
  <si>
    <t>Avant et maintenant</t>
  </si>
  <si>
    <t>Grandir et changer</t>
  </si>
  <si>
    <t>Vivre en ville</t>
  </si>
  <si>
    <t>Arbres et feuilles</t>
  </si>
  <si>
    <t>Tic-tac ! Quelle heure est-il ?</t>
  </si>
  <si>
    <t>Les cours d'eau</t>
  </si>
  <si>
    <t>L'invention du téléphone</t>
  </si>
  <si>
    <t>Quelle est l'adresse ?</t>
  </si>
  <si>
    <t>Série bleue (7 ans)</t>
  </si>
  <si>
    <t>1.   Mon portrait</t>
  </si>
  <si>
    <t>9782761318037</t>
  </si>
  <si>
    <t>2.   Des ballons</t>
  </si>
  <si>
    <t>9782761318044</t>
  </si>
  <si>
    <t>3.   Dans le vent</t>
  </si>
  <si>
    <t>9782761318051</t>
  </si>
  <si>
    <t>4.   La noix de coco</t>
  </si>
  <si>
    <t>9782761318068</t>
  </si>
  <si>
    <t>5.   Joue avec les ombres</t>
  </si>
  <si>
    <t>9782761318075</t>
  </si>
  <si>
    <t>6.   Des jeux d'autres pays</t>
  </si>
  <si>
    <t>9782761318082</t>
  </si>
  <si>
    <t>7.   Éva, l'apicultrice</t>
  </si>
  <si>
    <t>9782761322454</t>
  </si>
  <si>
    <t>8.   Les mouvements de la Terre</t>
  </si>
  <si>
    <t>9782761322553</t>
  </si>
  <si>
    <t>9.   Vivre sur un voilier</t>
  </si>
  <si>
    <t>9782761322577</t>
  </si>
  <si>
    <t>10. Des endroits sur Terre</t>
  </si>
  <si>
    <t>9782761322645</t>
  </si>
  <si>
    <t>Série verte (7-8 ans)</t>
  </si>
  <si>
    <t>9782761318099</t>
  </si>
  <si>
    <t>9782761318105</t>
  </si>
  <si>
    <t>9782761318112</t>
  </si>
  <si>
    <t>9782761318129</t>
  </si>
  <si>
    <t>9782761318136</t>
  </si>
  <si>
    <t>9782761318143</t>
  </si>
  <si>
    <t>9782761322614</t>
  </si>
  <si>
    <t>9782761322560</t>
  </si>
  <si>
    <t>9782761322607</t>
  </si>
  <si>
    <t>9782761322669</t>
  </si>
  <si>
    <t>Je m'appelle Erdene</t>
  </si>
  <si>
    <t>Insectes au travail !</t>
  </si>
  <si>
    <t>Semblables mais différents</t>
  </si>
  <si>
    <t>Vivre sur la Lune ?</t>
  </si>
  <si>
    <t>Partout, on fête</t>
  </si>
  <si>
    <t>Viens voir mon école</t>
  </si>
  <si>
    <t>Des jardins sous-marins</t>
  </si>
  <si>
    <t>L'espace, un monde à découvrir</t>
  </si>
  <si>
    <t>Des rivages qui changent</t>
  </si>
  <si>
    <t>Des inventions</t>
  </si>
  <si>
    <t>Série orange (8 ans)</t>
  </si>
  <si>
    <t>9782761320467</t>
  </si>
  <si>
    <t>9782761320481</t>
  </si>
  <si>
    <t>9782761320535</t>
  </si>
  <si>
    <t>9782761320474</t>
  </si>
  <si>
    <t>9782761320672</t>
  </si>
  <si>
    <t>Série turquoise (9 ans)</t>
  </si>
  <si>
    <t>9782761320528</t>
  </si>
  <si>
    <t>9782761320504</t>
  </si>
  <si>
    <t>9782761320498</t>
  </si>
  <si>
    <t>9782761320511</t>
  </si>
  <si>
    <t>9782761320689</t>
  </si>
  <si>
    <t>9782761327282</t>
  </si>
  <si>
    <t>9782761327299</t>
  </si>
  <si>
    <t>9782761327305</t>
  </si>
  <si>
    <t>9782761327312</t>
  </si>
  <si>
    <t>9782761327329</t>
  </si>
  <si>
    <t>9782761327336</t>
  </si>
  <si>
    <t>Série mauve (9-10 ans)</t>
  </si>
  <si>
    <t>9782761320863</t>
  </si>
  <si>
    <t>9782761320894</t>
  </si>
  <si>
    <t>9782761320870</t>
  </si>
  <si>
    <t>9782761320856</t>
  </si>
  <si>
    <t>9782761320887</t>
  </si>
  <si>
    <t>9782761330466</t>
  </si>
  <si>
    <t>9782761330473</t>
  </si>
  <si>
    <t>9782761330480</t>
  </si>
  <si>
    <t>9782761330497</t>
  </si>
  <si>
    <t>9782761330503</t>
  </si>
  <si>
    <t>9782761330510</t>
  </si>
  <si>
    <t>Série lime (10 ans)</t>
  </si>
  <si>
    <t>9782761320542</t>
  </si>
  <si>
    <t>9782761320573</t>
  </si>
  <si>
    <t>9782761320580</t>
  </si>
  <si>
    <t>9782761320993</t>
  </si>
  <si>
    <t>9782761321006</t>
  </si>
  <si>
    <t>9782761321013</t>
  </si>
  <si>
    <t>9782761321020</t>
  </si>
  <si>
    <t>9782761321037</t>
  </si>
  <si>
    <t>9782761335461</t>
  </si>
  <si>
    <t>9782761335423</t>
  </si>
  <si>
    <t>9782761335430</t>
  </si>
  <si>
    <t>Série bourgogne (11 ans)</t>
  </si>
  <si>
    <t>9782761320603</t>
  </si>
  <si>
    <t>9782761320566</t>
  </si>
  <si>
    <t>9782761320597</t>
  </si>
  <si>
    <t>9782761321044</t>
  </si>
  <si>
    <t>9782761321051</t>
  </si>
  <si>
    <t>9782761321068</t>
  </si>
  <si>
    <t>9782761321075</t>
  </si>
  <si>
    <t>9782761321082</t>
  </si>
  <si>
    <t>9782761335454</t>
  </si>
  <si>
    <t>9782761335447</t>
  </si>
  <si>
    <t>9782761335416</t>
  </si>
  <si>
    <t>Série lavande (11-12 ans)</t>
  </si>
  <si>
    <t>9782761320559</t>
  </si>
  <si>
    <t>9782761321099</t>
  </si>
  <si>
    <t>9782761321105</t>
  </si>
  <si>
    <t>9782761321112</t>
  </si>
  <si>
    <t>9782761321129</t>
  </si>
  <si>
    <t>9782761321136</t>
  </si>
  <si>
    <t>9782761321143</t>
  </si>
  <si>
    <t>9782761321150</t>
  </si>
  <si>
    <t>Forces, matière et énergie</t>
  </si>
  <si>
    <t>Le monde des étoiles</t>
  </si>
  <si>
    <t>Machines volantes</t>
  </si>
  <si>
    <t>Grands voyageurs</t>
  </si>
  <si>
    <t>Des oiseaux bien adaptés</t>
  </si>
  <si>
    <t>Les jardins zoologiques</t>
  </si>
  <si>
    <t>L'observation  de la nature</t>
  </si>
  <si>
    <t>Les premiers soins</t>
  </si>
  <si>
    <t>Photographe de la faune</t>
  </si>
  <si>
    <t>Écris ton journal !</t>
  </si>
  <si>
    <t>L'Arctique, le pays du soleil de minuit</t>
  </si>
  <si>
    <t>Le squelette</t>
  </si>
  <si>
    <t>Les drapeaux</t>
  </si>
  <si>
    <t>Les mystères de Pompéi</t>
  </si>
  <si>
    <t>L'encyclopédie des sports</t>
  </si>
  <si>
    <t>Le corps : une machine extraordinaire</t>
  </si>
  <si>
    <t>À la découverte des explorateurs</t>
  </si>
  <si>
    <t>La technologie spatiale à notre service</t>
  </si>
  <si>
    <t>Des traces du passé</t>
  </si>
  <si>
    <t>À la découverte de l'espace</t>
  </si>
  <si>
    <t>La traite des fourrures</t>
  </si>
  <si>
    <t>Les exploits spatiaux</t>
  </si>
  <si>
    <t>L'atlas du monde</t>
  </si>
  <si>
    <t>Minidictionnaire des termes géographiques</t>
  </si>
  <si>
    <t>Des trésors sous-marins</t>
  </si>
  <si>
    <t>Les récifs de corail</t>
  </si>
  <si>
    <t>À la découverte des côtes canadiennes</t>
  </si>
  <si>
    <t>La démolition des bâtiments</t>
  </si>
  <si>
    <t>La construction d'un hôtel de glace</t>
  </si>
  <si>
    <t>L'ombre et la lumière</t>
  </si>
  <si>
    <t>Des prouesses sur la glace !</t>
  </si>
  <si>
    <t>Des symboles canadiens</t>
  </si>
  <si>
    <t>La bionique</t>
  </si>
  <si>
    <t>Pourquoi suis-je malade ?</t>
  </si>
  <si>
    <t>Passer à l'action</t>
  </si>
  <si>
    <t>Des prix canadiens !</t>
  </si>
  <si>
    <t>Découvrons les montagnes</t>
  </si>
  <si>
    <t>Réalité ou illusion ?</t>
  </si>
  <si>
    <t>Jeunes cartographes</t>
  </si>
  <si>
    <t>Les robots</t>
  </si>
  <si>
    <t>La vie dans les îles</t>
  </si>
  <si>
    <t>L'Antarctique, désert de glace</t>
  </si>
  <si>
    <t>Je suis en bonne santé !</t>
  </si>
  <si>
    <t>Les capitales canadiennes</t>
  </si>
  <si>
    <t>Le Canada, un grand pays</t>
  </si>
  <si>
    <t>Les sources d'eau au Canada</t>
  </si>
  <si>
    <t>S'adapter au froid</t>
  </si>
  <si>
    <t>La vie dans le désert</t>
  </si>
  <si>
    <t>La vie dans la jungle</t>
  </si>
  <si>
    <t>La vie des chevaliers</t>
  </si>
  <si>
    <t>Préservons la Terre</t>
  </si>
  <si>
    <t>Trop de bruit !</t>
  </si>
  <si>
    <t>La science, c'est amusant !</t>
  </si>
  <si>
    <t>Un télescope en orbite</t>
  </si>
  <si>
    <t>En route !</t>
  </si>
  <si>
    <t>Des ponts spectaculaires</t>
  </si>
  <si>
    <t>Il était une fois… le sol</t>
  </si>
  <si>
    <r>
      <t xml:space="preserve">Veuillez remplir et retourner ce bon de commande au Service à la clientèle de </t>
    </r>
    <r>
      <rPr>
        <b/>
        <sz val="11"/>
        <rFont val="Arial"/>
        <family val="2"/>
      </rPr>
      <t>ERPI</t>
    </r>
    <r>
      <rPr>
        <sz val="11"/>
        <rFont val="Arial"/>
        <family val="2"/>
      </rPr>
      <t xml:space="preserve"> (S.V.P. écrire en lettres moulées).</t>
    </r>
  </si>
  <si>
    <r>
      <t xml:space="preserve">Please fill in and return this purchase order to </t>
    </r>
    <r>
      <rPr>
        <b/>
        <sz val="11"/>
        <rFont val="Arial"/>
        <family val="2"/>
      </rPr>
      <t xml:space="preserve">ERPI </t>
    </r>
    <r>
      <rPr>
        <sz val="11"/>
        <rFont val="Arial"/>
        <family val="2"/>
      </rPr>
      <t>customer service</t>
    </r>
    <r>
      <rPr>
        <b/>
        <sz val="11"/>
        <rFont val="Arial"/>
        <family val="2"/>
      </rPr>
      <t xml:space="preserve"> </t>
    </r>
    <r>
      <rPr>
        <sz val="11"/>
        <rFont val="Arial"/>
        <family val="2"/>
      </rPr>
      <t>(please use capital letters).</t>
    </r>
  </si>
  <si>
    <t>commandes@erpi.com</t>
  </si>
  <si>
    <t>orders@erpi.com</t>
  </si>
  <si>
    <t xml:space="preserve">BON DE COMMANDE / PURCHASE ORDER </t>
  </si>
  <si>
    <r>
      <t>Offre spéciale valide jusqu'au 30 octobre 2026</t>
    </r>
    <r>
      <rPr>
        <b/>
        <vertAlign val="superscript"/>
        <sz val="16"/>
        <color rgb="FFFF0000"/>
        <rFont val="Arial"/>
        <family val="2"/>
      </rPr>
      <t>1</t>
    </r>
  </si>
  <si>
    <t>Special offer valid until October 30, 2026¹</t>
  </si>
  <si>
    <r>
      <t xml:space="preserve">Chèque ou mandat-poste à l'ordre de/ Check or money order made out to:                                                                 </t>
    </r>
    <r>
      <rPr>
        <b/>
        <sz val="11"/>
        <rFont val="Arial"/>
        <family val="2"/>
      </rPr>
      <t>TC Média Livres - ERPI</t>
    </r>
  </si>
  <si>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</si>
  <si>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</si>
  <si>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</si>
  <si>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Please note that shipping charges and applicable taxes will be added to the subtotal when the invoice is issued.
Prices may change without notice. All sales are final. FOB of our warehouse.
</t>
  </si>
  <si>
    <t xml:space="preserve">Veuillez noter que des frais de transport et les taxes applicables seront ajoutés au sous-total lors de l'émission de la facture.                                                                     
Les prix peuvent changer sans préavis. 
FAB de notre entrepôt. Toutes les ventes sont finales.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</si>
</sst>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sz val="12"/>
      <name val="Calibri"/>
      <family val="2"/>
      <scheme val="minor"/>
    </font>
    <font>
      <sz val="12"/>
      <name val="Calibri"/>
      <family val="2"/>
      <scheme val="minor"/>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2"/>
      <color rgb="FFFF0000"/>
      <name val="Calibri"/>
      <family val="2"/>
      <scheme val="minor"/>
    </font>
    <font>
      <b/>
      <sz val="12"/>
      <color rgb="FFFF0000"/>
      <name val="Calibri"/>
      <family val="2"/>
      <scheme val="minor"/>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s>
  <borders count="33">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8" fillId="0" borderId="0" applyNumberFormat="0" applyFill="0" applyBorder="0" applyAlignment="0" applyProtection="0"/>
  </cellStyleXfs>
  <cellXfs count="10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17" fillId="0" borderId="0" xfId="0" applyFont="1"/>
    <xf numFmtId="165" fontId="17" fillId="0" borderId="25" xfId="0" applyNumberFormat="1" applyFont="1" applyBorder="1" applyAlignment="1">
      <alignment horizontal="center" vertical="center" wrapText="1"/>
    </xf>
    <xf numFmtId="0" fontId="17" fillId="0" borderId="1" xfId="0" applyFont="1" applyBorder="1"/>
    <xf numFmtId="164" fontId="17" fillId="0" borderId="26" xfId="0" applyNumberFormat="1" applyFont="1" applyBorder="1" applyAlignment="1" applyProtection="1">
      <alignment horizontal="right"/>
      <protection locked="0"/>
    </xf>
    <xf numFmtId="165" fontId="16" fillId="0" borderId="8" xfId="0" applyNumberFormat="1" applyFont="1" applyBorder="1" applyAlignment="1">
      <alignment wrapText="1"/>
    </xf>
    <xf numFmtId="166" fontId="17" fillId="0" borderId="26" xfId="0" applyNumberFormat="1" applyFont="1" applyBorder="1" applyAlignment="1">
      <alignment horizontal="center"/>
    </xf>
    <xf numFmtId="0" fontId="12" fillId="3" borderId="0" xfId="0" applyFont="1" applyFill="1"/>
    <xf numFmtId="1" fontId="15" fillId="4" borderId="28" xfId="0" applyNumberFormat="1" applyFont="1" applyFill="1" applyBorder="1"/>
    <xf numFmtId="0" fontId="15" fillId="4" borderId="28" xfId="0" applyFont="1" applyFill="1" applyBorder="1" applyAlignment="1">
      <alignment vertical="center"/>
    </xf>
    <xf numFmtId="0" fontId="15" fillId="4" borderId="28" xfId="0" applyFont="1" applyFill="1" applyBorder="1"/>
    <xf numFmtId="0" fontId="15" fillId="4" borderId="29" xfId="0" applyFont="1" applyFill="1" applyBorder="1"/>
    <xf numFmtId="0" fontId="16" fillId="5" borderId="1" xfId="0" applyFont="1" applyFill="1" applyBorder="1"/>
    <xf numFmtId="0" fontId="16" fillId="5" borderId="3" xfId="0" applyFont="1" applyFill="1" applyBorder="1"/>
    <xf numFmtId="0" fontId="16" fillId="5" borderId="3" xfId="0" applyFont="1" applyFill="1" applyBorder="1" applyAlignment="1">
      <alignment vertical="center"/>
    </xf>
    <xf numFmtId="0" fontId="16" fillId="5" borderId="8" xfId="0" applyFont="1" applyFill="1" applyBorder="1"/>
    <xf numFmtId="0" fontId="4" fillId="3" borderId="0" xfId="0" applyFont="1" applyFill="1" applyAlignment="1">
      <alignment horizontal="left"/>
    </xf>
    <xf numFmtId="0" fontId="18" fillId="3" borderId="0" xfId="2" applyFill="1" applyBorder="1" applyAlignment="1">
      <alignment horizontal="left"/>
    </xf>
    <xf numFmtId="0" fontId="17" fillId="0" borderId="10" xfId="0" applyFont="1" applyBorder="1"/>
    <xf numFmtId="166" fontId="17" fillId="0" borderId="30" xfId="0" applyNumberFormat="1" applyFont="1" applyBorder="1" applyAlignment="1">
      <alignment horizontal="center"/>
    </xf>
    <xf numFmtId="164" fontId="17" fillId="0" borderId="30" xfId="0" applyNumberFormat="1" applyFont="1" applyBorder="1" applyAlignment="1" applyProtection="1">
      <alignment horizontal="right"/>
      <protection locked="0"/>
    </xf>
    <xf numFmtId="165" fontId="16" fillId="0" borderId="18" xfId="0" applyNumberFormat="1" applyFont="1" applyBorder="1" applyAlignment="1">
      <alignment wrapText="1"/>
    </xf>
    <xf numFmtId="0" fontId="14" fillId="4" borderId="27" xfId="0" applyFont="1" applyFill="1" applyBorder="1"/>
    <xf numFmtId="165" fontId="17" fillId="0" borderId="30" xfId="0" applyNumberFormat="1" applyFont="1" applyBorder="1" applyAlignment="1">
      <alignment horizontal="center" vertical="center" wrapText="1"/>
    </xf>
    <xf numFmtId="0" fontId="18" fillId="3" borderId="2" xfId="2" applyFill="1" applyBorder="1" applyProtection="1">
      <protection locked="0"/>
    </xf>
    <xf numFmtId="165" fontId="11" fillId="0" borderId="31" xfId="0" applyNumberFormat="1" applyFont="1" applyBorder="1"/>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7" fillId="0" borderId="2" xfId="0" applyFont="1" applyBorder="1" applyAlignment="1">
      <alignment horizontal="left"/>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11" fillId="0" borderId="14" xfId="0" applyFont="1" applyBorder="1" applyAlignment="1">
      <alignment horizontal="right"/>
    </xf>
    <xf numFmtId="0" fontId="11" fillId="0" borderId="16" xfId="0" applyFont="1" applyBorder="1" applyAlignment="1">
      <alignment horizontal="right"/>
    </xf>
    <xf numFmtId="1" fontId="19" fillId="2" borderId="0" xfId="0" applyNumberFormat="1" applyFont="1" applyFill="1" applyAlignment="1">
      <alignment horizontal="left" vertical="top"/>
    </xf>
    <xf numFmtId="165" fontId="20" fillId="4" borderId="32" xfId="0" applyNumberFormat="1" applyFont="1" applyFill="1" applyBorder="1" applyAlignment="1">
      <alignment horizontal="center" vertical="center" wrapText="1"/>
    </xf>
    <xf numFmtId="165" fontId="22" fillId="0" borderId="25" xfId="0" applyNumberFormat="1" applyFont="1" applyBorder="1" applyAlignment="1">
      <alignment horizontal="center" vertical="center" wrapText="1"/>
    </xf>
    <xf numFmtId="0" fontId="23" fillId="5" borderId="3" xfId="0" applyFont="1" applyFill="1" applyBorder="1" applyAlignment="1">
      <alignment vertical="center"/>
    </xf>
    <xf numFmtId="165" fontId="22" fillId="0" borderId="30" xfId="0" applyNumberFormat="1" applyFont="1" applyBorder="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4" fillId="0" borderId="0" xfId="0" applyFont="1"/>
    <xf numFmtId="0" fontId="26" fillId="0" borderId="0" xfId="0" applyFont="1"/>
    <xf numFmtId="0" fontId="23" fillId="3" borderId="0" xfId="0" applyFont="1" applyFill="1" applyAlignment="1">
      <alignment horizontal="center" vertical="center" wrapText="1"/>
    </xf>
    <xf numFmtId="0" fontId="1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1751952</xdr:colOff>
      <xdr:row>3</xdr:row>
      <xdr:rowOff>30988</xdr:rowOff>
    </xdr:to>
    <xdr:pic>
      <xdr:nvPicPr>
        <xdr:cNvPr id="3" name="Image 2">
          <a:extLst>
            <a:ext uri="{FF2B5EF4-FFF2-40B4-BE49-F238E27FC236}">
              <a16:creationId xmlns:a16="http://schemas.microsoft.com/office/drawing/2014/main" id="{6D053312-0052-412C-B873-A566EC7C5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51952"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1725706</xdr:colOff>
      <xdr:row>154</xdr:row>
      <xdr:rowOff>100853</xdr:rowOff>
    </xdr:from>
    <xdr:to>
      <xdr:col>0</xdr:col>
      <xdr:colOff>2985706</xdr:colOff>
      <xdr:row>159</xdr:row>
      <xdr:rowOff>3136</xdr:rowOff>
    </xdr:to>
    <xdr:pic>
      <xdr:nvPicPr>
        <xdr:cNvPr id="4" name="Image 3">
          <a:extLst>
            <a:ext uri="{FF2B5EF4-FFF2-40B4-BE49-F238E27FC236}">
              <a16:creationId xmlns:a16="http://schemas.microsoft.com/office/drawing/2014/main" id="{C0BBF33D-1A4F-4DCC-B5AF-EE9598C83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5706" y="35410588"/>
          <a:ext cx="1260000" cy="73151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3059206</xdr:colOff>
      <xdr:row>154</xdr:row>
      <xdr:rowOff>89647</xdr:rowOff>
    </xdr:from>
    <xdr:to>
      <xdr:col>4</xdr:col>
      <xdr:colOff>2559</xdr:colOff>
      <xdr:row>158</xdr:row>
      <xdr:rowOff>154819</xdr:rowOff>
    </xdr:to>
    <xdr:pic>
      <xdr:nvPicPr>
        <xdr:cNvPr id="5" name="Image 3">
          <a:extLst>
            <a:ext uri="{FF2B5EF4-FFF2-40B4-BE49-F238E27FC236}">
              <a16:creationId xmlns:a16="http://schemas.microsoft.com/office/drawing/2014/main" id="{5BE37998-979D-4878-8E6F-FD94A5D6F4B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0023"/>
        <a:stretch/>
      </xdr:blipFill>
      <xdr:spPr bwMode="auto">
        <a:xfrm>
          <a:off x="3059206" y="35399382"/>
          <a:ext cx="5796000" cy="737525"/>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mailto:orders@erpi.com" TargetMode="External"/><Relationship Id="rId1" Type="http://schemas.openxmlformats.org/officeDocument/2006/relationships/hyperlink" Target="mailto:commandes@erpi.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62"/>
  <sheetViews>
    <sheetView tabSelected="1" zoomScaleNormal="100" zoomScaleSheetLayoutView="80" workbookViewId="0">
      <selection activeCell="A3" sqref="A3"/>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38" t="s">
        <v>263</v>
      </c>
      <c r="C1" s="38"/>
      <c r="D1" s="38"/>
      <c r="E1" s="38"/>
      <c r="F1" s="38"/>
    </row>
    <row r="2" spans="1:6" ht="29.25" customHeight="1" x14ac:dyDescent="0.4">
      <c r="A2" s="3"/>
      <c r="B2" s="29" t="s">
        <v>21</v>
      </c>
      <c r="C2" s="30"/>
      <c r="D2" s="30"/>
      <c r="E2" s="31"/>
      <c r="F2" s="31"/>
    </row>
    <row r="3" spans="1:6" ht="23.25" x14ac:dyDescent="0.2">
      <c r="A3" s="3"/>
      <c r="B3" s="87" t="s">
        <v>264</v>
      </c>
      <c r="C3" s="8"/>
      <c r="D3" s="8"/>
      <c r="E3" s="3"/>
      <c r="F3" s="3"/>
    </row>
    <row r="4" spans="1:6" ht="22.5" customHeight="1" x14ac:dyDescent="0.25">
      <c r="A4" s="3"/>
      <c r="B4" s="87" t="s">
        <v>265</v>
      </c>
      <c r="C4" s="9"/>
      <c r="D4" s="9"/>
      <c r="E4" s="4"/>
      <c r="F4" s="5"/>
    </row>
    <row r="5" spans="1:6" ht="18" customHeight="1" x14ac:dyDescent="0.25">
      <c r="A5" s="67" t="s">
        <v>259</v>
      </c>
      <c r="B5" s="67"/>
      <c r="C5" s="67"/>
      <c r="D5" s="67"/>
      <c r="E5" s="67"/>
      <c r="F5" s="67"/>
    </row>
    <row r="6" spans="1:6" ht="16.5" customHeight="1" x14ac:dyDescent="0.25">
      <c r="A6" s="68" t="s">
        <v>260</v>
      </c>
      <c r="B6" s="68"/>
      <c r="C6" s="68"/>
      <c r="D6" s="68"/>
      <c r="E6" s="68"/>
      <c r="F6" s="68"/>
    </row>
    <row r="7" spans="1:6" ht="16.5" customHeight="1" x14ac:dyDescent="0.2">
      <c r="A7" s="48" t="s">
        <v>261</v>
      </c>
      <c r="B7" s="47"/>
      <c r="C7" s="47"/>
      <c r="D7" s="47"/>
      <c r="E7" s="47"/>
      <c r="F7" s="47"/>
    </row>
    <row r="8" spans="1:6" ht="20.100000000000001" customHeight="1" thickBot="1" x14ac:dyDescent="0.25">
      <c r="A8" s="55" t="s">
        <v>262</v>
      </c>
      <c r="B8" s="69" t="s">
        <v>1</v>
      </c>
      <c r="C8" s="69"/>
      <c r="D8" s="69"/>
      <c r="E8" s="69"/>
      <c r="F8" s="69"/>
    </row>
    <row r="9" spans="1:6" ht="20.100000000000001" customHeight="1" x14ac:dyDescent="0.2">
      <c r="A9" s="24" t="s">
        <v>6</v>
      </c>
      <c r="B9" s="70" t="s">
        <v>7</v>
      </c>
      <c r="C9" s="71"/>
      <c r="D9" s="71"/>
      <c r="E9" s="71"/>
      <c r="F9" s="72"/>
    </row>
    <row r="10" spans="1:6" ht="20.100000000000001" customHeight="1" x14ac:dyDescent="0.2">
      <c r="A10" s="14" t="s">
        <v>8</v>
      </c>
      <c r="B10" s="73" t="s">
        <v>8</v>
      </c>
      <c r="C10" s="74"/>
      <c r="D10" s="74"/>
      <c r="E10" s="74"/>
      <c r="F10" s="75"/>
    </row>
    <row r="11" spans="1:6" ht="20.100000000000001" customHeight="1" x14ac:dyDescent="0.2">
      <c r="A11" s="14" t="s">
        <v>9</v>
      </c>
      <c r="B11" s="73" t="s">
        <v>9</v>
      </c>
      <c r="C11" s="74" t="s">
        <v>9</v>
      </c>
      <c r="D11" s="74" t="s">
        <v>9</v>
      </c>
      <c r="E11" s="74" t="s">
        <v>9</v>
      </c>
      <c r="F11" s="75" t="s">
        <v>9</v>
      </c>
    </row>
    <row r="12" spans="1:6" ht="20.100000000000001" customHeight="1" x14ac:dyDescent="0.2">
      <c r="A12" s="14" t="s">
        <v>2</v>
      </c>
      <c r="B12" s="73" t="s">
        <v>2</v>
      </c>
      <c r="C12" s="74" t="s">
        <v>2</v>
      </c>
      <c r="D12" s="74" t="s">
        <v>2</v>
      </c>
      <c r="E12" s="74" t="s">
        <v>2</v>
      </c>
      <c r="F12" s="75" t="s">
        <v>2</v>
      </c>
    </row>
    <row r="13" spans="1:6" ht="20.100000000000001" customHeight="1" x14ac:dyDescent="0.2">
      <c r="A13" s="14" t="s">
        <v>10</v>
      </c>
      <c r="B13" s="73" t="s">
        <v>10</v>
      </c>
      <c r="C13" s="74" t="s">
        <v>11</v>
      </c>
      <c r="D13" s="74" t="s">
        <v>11</v>
      </c>
      <c r="E13" s="74" t="s">
        <v>11</v>
      </c>
      <c r="F13" s="75" t="s">
        <v>11</v>
      </c>
    </row>
    <row r="14" spans="1:6" ht="20.100000000000001" customHeight="1" x14ac:dyDescent="0.2">
      <c r="A14" s="14" t="s">
        <v>12</v>
      </c>
      <c r="B14" s="73" t="s">
        <v>12</v>
      </c>
      <c r="C14" s="74" t="s">
        <v>12</v>
      </c>
      <c r="D14" s="74" t="s">
        <v>12</v>
      </c>
      <c r="E14" s="74" t="s">
        <v>12</v>
      </c>
      <c r="F14" s="75" t="s">
        <v>12</v>
      </c>
    </row>
    <row r="15" spans="1:6" ht="20.100000000000001" customHeight="1" x14ac:dyDescent="0.2">
      <c r="A15" s="14" t="s">
        <v>13</v>
      </c>
      <c r="B15" s="73" t="s">
        <v>13</v>
      </c>
      <c r="C15" s="74" t="s">
        <v>13</v>
      </c>
      <c r="D15" s="74" t="s">
        <v>13</v>
      </c>
      <c r="E15" s="74" t="s">
        <v>13</v>
      </c>
      <c r="F15" s="75" t="s">
        <v>13</v>
      </c>
    </row>
    <row r="16" spans="1:6" ht="20.100000000000001" customHeight="1" thickBot="1" x14ac:dyDescent="0.25">
      <c r="A16" s="15" t="s">
        <v>14</v>
      </c>
      <c r="B16" s="76" t="s">
        <v>14</v>
      </c>
      <c r="C16" s="77" t="s">
        <v>14</v>
      </c>
      <c r="D16" s="77" t="s">
        <v>14</v>
      </c>
      <c r="E16" s="77" t="s">
        <v>14</v>
      </c>
      <c r="F16" s="78" t="s">
        <v>14</v>
      </c>
    </row>
    <row r="17" spans="1:6" ht="20.100000000000001" customHeight="1" x14ac:dyDescent="0.2">
      <c r="A17" s="79"/>
      <c r="B17" s="79"/>
      <c r="C17" s="79"/>
      <c r="D17" s="79"/>
      <c r="E17" s="79"/>
      <c r="F17" s="79"/>
    </row>
    <row r="18" spans="1:6" ht="20.100000000000001" customHeight="1" thickBot="1" x14ac:dyDescent="0.25">
      <c r="A18" s="25" t="s">
        <v>15</v>
      </c>
      <c r="B18" s="13"/>
      <c r="C18" s="16"/>
      <c r="D18" s="16"/>
      <c r="E18" s="17"/>
      <c r="F18" s="13"/>
    </row>
    <row r="19" spans="1:6" ht="14.25" customHeight="1" x14ac:dyDescent="0.2">
      <c r="A19" s="80" t="s">
        <v>266</v>
      </c>
      <c r="B19" s="82" t="s">
        <v>16</v>
      </c>
      <c r="C19" s="83"/>
      <c r="D19" s="83"/>
      <c r="E19" s="83"/>
      <c r="F19" s="84"/>
    </row>
    <row r="20" spans="1:6" ht="14.25" x14ac:dyDescent="0.2">
      <c r="A20" s="81"/>
      <c r="B20" s="64"/>
      <c r="C20" s="65"/>
      <c r="D20" s="65"/>
      <c r="E20" s="65"/>
      <c r="F20" s="66"/>
    </row>
    <row r="21" spans="1:6" thickBot="1" x14ac:dyDescent="0.25">
      <c r="A21" s="18" t="s">
        <v>17</v>
      </c>
      <c r="B21" s="64"/>
      <c r="C21" s="65"/>
      <c r="D21" s="65"/>
      <c r="E21" s="65"/>
      <c r="F21" s="66"/>
    </row>
    <row r="22" spans="1:6" ht="60" x14ac:dyDescent="0.2">
      <c r="A22" s="19" t="s">
        <v>18</v>
      </c>
      <c r="B22" s="20" t="s">
        <v>0</v>
      </c>
      <c r="C22" s="21" t="s">
        <v>19</v>
      </c>
      <c r="D22" s="88" t="s">
        <v>267</v>
      </c>
      <c r="E22" s="22" t="s">
        <v>20</v>
      </c>
      <c r="F22" s="23" t="s">
        <v>4</v>
      </c>
    </row>
    <row r="23" spans="1:6" s="32" customFormat="1" ht="16.5" customHeight="1" thickBot="1" x14ac:dyDescent="0.3">
      <c r="A23" s="53" t="s">
        <v>22</v>
      </c>
      <c r="B23" s="39"/>
      <c r="C23" s="40"/>
      <c r="D23" s="40"/>
      <c r="E23" s="41"/>
      <c r="F23" s="42"/>
    </row>
    <row r="24" spans="1:6" s="32" customFormat="1" ht="16.5" customHeight="1" x14ac:dyDescent="0.25">
      <c r="A24" s="43" t="s">
        <v>23</v>
      </c>
      <c r="B24" s="44"/>
      <c r="C24" s="45"/>
      <c r="D24" s="45"/>
      <c r="E24" s="44"/>
      <c r="F24" s="46"/>
    </row>
    <row r="25" spans="1:6" s="32" customFormat="1" ht="16.5" customHeight="1" x14ac:dyDescent="0.25">
      <c r="A25" s="34" t="s">
        <v>42</v>
      </c>
      <c r="B25" s="37" t="s">
        <v>24</v>
      </c>
      <c r="C25" s="33">
        <v>9.9499999999999993</v>
      </c>
      <c r="D25" s="89">
        <v>5</v>
      </c>
      <c r="E25" s="35"/>
      <c r="F25" s="36">
        <f>D25*E25</f>
        <v>0</v>
      </c>
    </row>
    <row r="26" spans="1:6" s="32" customFormat="1" ht="16.5" customHeight="1" x14ac:dyDescent="0.25">
      <c r="A26" s="34" t="s">
        <v>43</v>
      </c>
      <c r="B26" s="37" t="s">
        <v>25</v>
      </c>
      <c r="C26" s="33">
        <v>9.9499999999999993</v>
      </c>
      <c r="D26" s="89">
        <v>5</v>
      </c>
      <c r="E26" s="35"/>
      <c r="F26" s="36">
        <f t="shared" ref="F26:F41" si="0">D26*E26</f>
        <v>0</v>
      </c>
    </row>
    <row r="27" spans="1:6" s="32" customFormat="1" ht="16.5" customHeight="1" x14ac:dyDescent="0.25">
      <c r="A27" s="34" t="s">
        <v>44</v>
      </c>
      <c r="B27" s="37" t="s">
        <v>26</v>
      </c>
      <c r="C27" s="33">
        <v>9.9499999999999993</v>
      </c>
      <c r="D27" s="89">
        <v>5</v>
      </c>
      <c r="E27" s="35"/>
      <c r="F27" s="36">
        <f t="shared" si="0"/>
        <v>0</v>
      </c>
    </row>
    <row r="28" spans="1:6" s="32" customFormat="1" ht="16.5" customHeight="1" x14ac:dyDescent="0.25">
      <c r="A28" s="34" t="s">
        <v>45</v>
      </c>
      <c r="B28" s="37" t="s">
        <v>27</v>
      </c>
      <c r="C28" s="33">
        <v>9.9499999999999993</v>
      </c>
      <c r="D28" s="89">
        <v>5</v>
      </c>
      <c r="E28" s="35"/>
      <c r="F28" s="36">
        <f t="shared" si="0"/>
        <v>0</v>
      </c>
    </row>
    <row r="29" spans="1:6" s="32" customFormat="1" ht="16.5" customHeight="1" x14ac:dyDescent="0.25">
      <c r="A29" s="34" t="s">
        <v>46</v>
      </c>
      <c r="B29" s="37" t="s">
        <v>28</v>
      </c>
      <c r="C29" s="33">
        <v>9.9499999999999993</v>
      </c>
      <c r="D29" s="89">
        <v>5</v>
      </c>
      <c r="E29" s="35"/>
      <c r="F29" s="36">
        <f t="shared" si="0"/>
        <v>0</v>
      </c>
    </row>
    <row r="30" spans="1:6" s="32" customFormat="1" ht="16.5" customHeight="1" x14ac:dyDescent="0.25">
      <c r="A30" s="34" t="s">
        <v>47</v>
      </c>
      <c r="B30" s="37" t="s">
        <v>29</v>
      </c>
      <c r="C30" s="33">
        <v>9.9499999999999993</v>
      </c>
      <c r="D30" s="89">
        <v>5</v>
      </c>
      <c r="E30" s="35"/>
      <c r="F30" s="36">
        <f t="shared" si="0"/>
        <v>0</v>
      </c>
    </row>
    <row r="31" spans="1:6" s="32" customFormat="1" ht="16.5" customHeight="1" x14ac:dyDescent="0.25">
      <c r="A31" s="34" t="s">
        <v>48</v>
      </c>
      <c r="B31" s="37" t="s">
        <v>30</v>
      </c>
      <c r="C31" s="33">
        <v>9.9499999999999993</v>
      </c>
      <c r="D31" s="89">
        <v>5</v>
      </c>
      <c r="E31" s="35"/>
      <c r="F31" s="36">
        <f t="shared" si="0"/>
        <v>0</v>
      </c>
    </row>
    <row r="32" spans="1:6" s="32" customFormat="1" ht="16.5" customHeight="1" x14ac:dyDescent="0.25">
      <c r="A32" s="34" t="s">
        <v>49</v>
      </c>
      <c r="B32" s="37" t="s">
        <v>31</v>
      </c>
      <c r="C32" s="33">
        <v>9.9499999999999993</v>
      </c>
      <c r="D32" s="89">
        <v>5</v>
      </c>
      <c r="E32" s="35"/>
      <c r="F32" s="36">
        <f t="shared" si="0"/>
        <v>0</v>
      </c>
    </row>
    <row r="33" spans="1:6" s="32" customFormat="1" ht="16.5" customHeight="1" x14ac:dyDescent="0.25">
      <c r="A33" s="34" t="s">
        <v>50</v>
      </c>
      <c r="B33" s="37" t="s">
        <v>32</v>
      </c>
      <c r="C33" s="33">
        <v>9.9499999999999993</v>
      </c>
      <c r="D33" s="89">
        <v>5</v>
      </c>
      <c r="E33" s="35"/>
      <c r="F33" s="36">
        <f t="shared" si="0"/>
        <v>0</v>
      </c>
    </row>
    <row r="34" spans="1:6" s="32" customFormat="1" ht="16.5" customHeight="1" x14ac:dyDescent="0.25">
      <c r="A34" s="34" t="s">
        <v>51</v>
      </c>
      <c r="B34" s="37" t="s">
        <v>33</v>
      </c>
      <c r="C34" s="33">
        <v>9.9499999999999993</v>
      </c>
      <c r="D34" s="89">
        <v>5</v>
      </c>
      <c r="E34" s="35"/>
      <c r="F34" s="36">
        <f t="shared" si="0"/>
        <v>0</v>
      </c>
    </row>
    <row r="35" spans="1:6" s="32" customFormat="1" ht="16.5" customHeight="1" x14ac:dyDescent="0.25">
      <c r="A35" s="34" t="s">
        <v>52</v>
      </c>
      <c r="B35" s="37" t="s">
        <v>34</v>
      </c>
      <c r="C35" s="33">
        <v>9.9499999999999993</v>
      </c>
      <c r="D35" s="89">
        <v>5</v>
      </c>
      <c r="E35" s="35"/>
      <c r="F35" s="36">
        <f t="shared" si="0"/>
        <v>0</v>
      </c>
    </row>
    <row r="36" spans="1:6" s="32" customFormat="1" ht="16.5" customHeight="1" x14ac:dyDescent="0.25">
      <c r="A36" s="34" t="s">
        <v>53</v>
      </c>
      <c r="B36" s="37" t="s">
        <v>35</v>
      </c>
      <c r="C36" s="33">
        <v>9.9499999999999993</v>
      </c>
      <c r="D36" s="89">
        <v>5</v>
      </c>
      <c r="E36" s="35"/>
      <c r="F36" s="36">
        <f t="shared" si="0"/>
        <v>0</v>
      </c>
    </row>
    <row r="37" spans="1:6" s="32" customFormat="1" ht="16.5" customHeight="1" x14ac:dyDescent="0.25">
      <c r="A37" s="34" t="s">
        <v>54</v>
      </c>
      <c r="B37" s="37" t="s">
        <v>36</v>
      </c>
      <c r="C37" s="33">
        <v>9.9499999999999993</v>
      </c>
      <c r="D37" s="89">
        <v>5</v>
      </c>
      <c r="E37" s="35"/>
      <c r="F37" s="36">
        <f t="shared" si="0"/>
        <v>0</v>
      </c>
    </row>
    <row r="38" spans="1:6" s="32" customFormat="1" ht="16.5" customHeight="1" x14ac:dyDescent="0.25">
      <c r="A38" s="34" t="s">
        <v>55</v>
      </c>
      <c r="B38" s="37" t="s">
        <v>37</v>
      </c>
      <c r="C38" s="33">
        <v>9.9499999999999993</v>
      </c>
      <c r="D38" s="89">
        <v>5</v>
      </c>
      <c r="E38" s="35"/>
      <c r="F38" s="36">
        <f t="shared" si="0"/>
        <v>0</v>
      </c>
    </row>
    <row r="39" spans="1:6" s="32" customFormat="1" ht="16.5" customHeight="1" x14ac:dyDescent="0.25">
      <c r="A39" s="34" t="s">
        <v>56</v>
      </c>
      <c r="B39" s="37" t="s">
        <v>38</v>
      </c>
      <c r="C39" s="33">
        <v>9.9499999999999993</v>
      </c>
      <c r="D39" s="89">
        <v>5</v>
      </c>
      <c r="E39" s="35"/>
      <c r="F39" s="36">
        <f t="shared" si="0"/>
        <v>0</v>
      </c>
    </row>
    <row r="40" spans="1:6" s="32" customFormat="1" ht="16.5" customHeight="1" x14ac:dyDescent="0.25">
      <c r="A40" s="34" t="s">
        <v>57</v>
      </c>
      <c r="B40" s="37" t="s">
        <v>39</v>
      </c>
      <c r="C40" s="33">
        <v>9.9499999999999993</v>
      </c>
      <c r="D40" s="89">
        <v>5</v>
      </c>
      <c r="E40" s="35"/>
      <c r="F40" s="36">
        <f t="shared" si="0"/>
        <v>0</v>
      </c>
    </row>
    <row r="41" spans="1:6" s="32" customFormat="1" ht="16.5" customHeight="1" x14ac:dyDescent="0.25">
      <c r="A41" s="34" t="s">
        <v>58</v>
      </c>
      <c r="B41" s="37" t="s">
        <v>40</v>
      </c>
      <c r="C41" s="33">
        <v>9.9499999999999993</v>
      </c>
      <c r="D41" s="89">
        <v>5</v>
      </c>
      <c r="E41" s="35"/>
      <c r="F41" s="36">
        <f t="shared" si="0"/>
        <v>0</v>
      </c>
    </row>
    <row r="42" spans="1:6" s="32" customFormat="1" ht="16.5" customHeight="1" x14ac:dyDescent="0.25">
      <c r="A42" s="34" t="s">
        <v>59</v>
      </c>
      <c r="B42" s="37" t="s">
        <v>41</v>
      </c>
      <c r="C42" s="33">
        <v>9.9499999999999993</v>
      </c>
      <c r="D42" s="89">
        <v>5</v>
      </c>
      <c r="E42" s="35"/>
      <c r="F42" s="36">
        <f>D42*E42</f>
        <v>0</v>
      </c>
    </row>
    <row r="43" spans="1:6" s="32" customFormat="1" ht="16.5" customHeight="1" x14ac:dyDescent="0.25">
      <c r="A43" s="43" t="s">
        <v>60</v>
      </c>
      <c r="B43" s="44"/>
      <c r="C43" s="45"/>
      <c r="D43" s="90"/>
      <c r="E43" s="44"/>
      <c r="F43" s="46"/>
    </row>
    <row r="44" spans="1:6" s="32" customFormat="1" ht="16.5" customHeight="1" x14ac:dyDescent="0.25">
      <c r="A44" s="34" t="s">
        <v>79</v>
      </c>
      <c r="B44" s="37" t="s">
        <v>61</v>
      </c>
      <c r="C44" s="33">
        <v>9.9499999999999993</v>
      </c>
      <c r="D44" s="89">
        <v>5</v>
      </c>
      <c r="E44" s="35"/>
      <c r="F44" s="36">
        <f>D44*E44</f>
        <v>0</v>
      </c>
    </row>
    <row r="45" spans="1:6" s="32" customFormat="1" ht="16.5" customHeight="1" x14ac:dyDescent="0.25">
      <c r="A45" s="34" t="s">
        <v>80</v>
      </c>
      <c r="B45" s="37" t="s">
        <v>62</v>
      </c>
      <c r="C45" s="33">
        <v>9.9499999999999993</v>
      </c>
      <c r="D45" s="89">
        <v>5</v>
      </c>
      <c r="E45" s="35"/>
      <c r="F45" s="36">
        <f t="shared" ref="F45:F61" si="1">D45*E45</f>
        <v>0</v>
      </c>
    </row>
    <row r="46" spans="1:6" s="32" customFormat="1" ht="16.5" customHeight="1" x14ac:dyDescent="0.25">
      <c r="A46" s="34" t="s">
        <v>81</v>
      </c>
      <c r="B46" s="37" t="s">
        <v>63</v>
      </c>
      <c r="C46" s="33">
        <v>9.9499999999999993</v>
      </c>
      <c r="D46" s="89">
        <v>5</v>
      </c>
      <c r="E46" s="35"/>
      <c r="F46" s="36">
        <f t="shared" si="1"/>
        <v>0</v>
      </c>
    </row>
    <row r="47" spans="1:6" s="32" customFormat="1" ht="16.5" customHeight="1" x14ac:dyDescent="0.25">
      <c r="A47" s="34" t="s">
        <v>82</v>
      </c>
      <c r="B47" s="37" t="s">
        <v>64</v>
      </c>
      <c r="C47" s="33">
        <v>9.9499999999999993</v>
      </c>
      <c r="D47" s="89">
        <v>5</v>
      </c>
      <c r="E47" s="35"/>
      <c r="F47" s="36">
        <f t="shared" si="1"/>
        <v>0</v>
      </c>
    </row>
    <row r="48" spans="1:6" s="32" customFormat="1" ht="16.5" customHeight="1" x14ac:dyDescent="0.25">
      <c r="A48" s="34" t="s">
        <v>83</v>
      </c>
      <c r="B48" s="37" t="s">
        <v>65</v>
      </c>
      <c r="C48" s="33">
        <v>9.9499999999999993</v>
      </c>
      <c r="D48" s="89">
        <v>5</v>
      </c>
      <c r="E48" s="35"/>
      <c r="F48" s="36">
        <f t="shared" si="1"/>
        <v>0</v>
      </c>
    </row>
    <row r="49" spans="1:6" s="32" customFormat="1" ht="16.5" customHeight="1" x14ac:dyDescent="0.25">
      <c r="A49" s="34" t="s">
        <v>84</v>
      </c>
      <c r="B49" s="37" t="s">
        <v>66</v>
      </c>
      <c r="C49" s="33">
        <v>9.9499999999999993</v>
      </c>
      <c r="D49" s="89">
        <v>5</v>
      </c>
      <c r="E49" s="35"/>
      <c r="F49" s="36">
        <f t="shared" si="1"/>
        <v>0</v>
      </c>
    </row>
    <row r="50" spans="1:6" s="32" customFormat="1" ht="16.5" customHeight="1" x14ac:dyDescent="0.25">
      <c r="A50" s="34" t="s">
        <v>85</v>
      </c>
      <c r="B50" s="37" t="s">
        <v>67</v>
      </c>
      <c r="C50" s="33">
        <v>9.9499999999999993</v>
      </c>
      <c r="D50" s="89">
        <v>5</v>
      </c>
      <c r="E50" s="35"/>
      <c r="F50" s="36">
        <f t="shared" si="1"/>
        <v>0</v>
      </c>
    </row>
    <row r="51" spans="1:6" s="32" customFormat="1" ht="16.5" customHeight="1" x14ac:dyDescent="0.25">
      <c r="A51" s="34" t="s">
        <v>86</v>
      </c>
      <c r="B51" s="37" t="s">
        <v>68</v>
      </c>
      <c r="C51" s="33">
        <v>9.9499999999999993</v>
      </c>
      <c r="D51" s="89">
        <v>5</v>
      </c>
      <c r="E51" s="35"/>
      <c r="F51" s="36">
        <f t="shared" si="1"/>
        <v>0</v>
      </c>
    </row>
    <row r="52" spans="1:6" s="32" customFormat="1" ht="16.5" customHeight="1" x14ac:dyDescent="0.25">
      <c r="A52" s="34" t="s">
        <v>87</v>
      </c>
      <c r="B52" s="37" t="s">
        <v>69</v>
      </c>
      <c r="C52" s="33">
        <v>9.9499999999999993</v>
      </c>
      <c r="D52" s="89">
        <v>5</v>
      </c>
      <c r="E52" s="35"/>
      <c r="F52" s="36">
        <f t="shared" si="1"/>
        <v>0</v>
      </c>
    </row>
    <row r="53" spans="1:6" s="32" customFormat="1" ht="16.5" customHeight="1" x14ac:dyDescent="0.25">
      <c r="A53" s="34" t="s">
        <v>88</v>
      </c>
      <c r="B53" s="37" t="s">
        <v>70</v>
      </c>
      <c r="C53" s="33">
        <v>9.9499999999999993</v>
      </c>
      <c r="D53" s="89">
        <v>5</v>
      </c>
      <c r="E53" s="35"/>
      <c r="F53" s="36">
        <f t="shared" si="1"/>
        <v>0</v>
      </c>
    </row>
    <row r="54" spans="1:6" s="32" customFormat="1" ht="16.5" customHeight="1" x14ac:dyDescent="0.25">
      <c r="A54" s="34" t="s">
        <v>89</v>
      </c>
      <c r="B54" s="37" t="s">
        <v>71</v>
      </c>
      <c r="C54" s="33">
        <v>9.9499999999999993</v>
      </c>
      <c r="D54" s="89">
        <v>5</v>
      </c>
      <c r="E54" s="35"/>
      <c r="F54" s="36">
        <f t="shared" si="1"/>
        <v>0</v>
      </c>
    </row>
    <row r="55" spans="1:6" s="32" customFormat="1" ht="16.5" customHeight="1" x14ac:dyDescent="0.25">
      <c r="A55" s="34" t="s">
        <v>90</v>
      </c>
      <c r="B55" s="37" t="s">
        <v>72</v>
      </c>
      <c r="C55" s="33">
        <v>9.9499999999999993</v>
      </c>
      <c r="D55" s="89">
        <v>5</v>
      </c>
      <c r="E55" s="35"/>
      <c r="F55" s="36">
        <f t="shared" si="1"/>
        <v>0</v>
      </c>
    </row>
    <row r="56" spans="1:6" s="32" customFormat="1" ht="16.5" customHeight="1" x14ac:dyDescent="0.25">
      <c r="A56" s="34" t="s">
        <v>91</v>
      </c>
      <c r="B56" s="37" t="s">
        <v>73</v>
      </c>
      <c r="C56" s="33">
        <v>9.9499999999999993</v>
      </c>
      <c r="D56" s="89">
        <v>5</v>
      </c>
      <c r="E56" s="35"/>
      <c r="F56" s="36">
        <f t="shared" si="1"/>
        <v>0</v>
      </c>
    </row>
    <row r="57" spans="1:6" s="32" customFormat="1" ht="16.5" customHeight="1" x14ac:dyDescent="0.25">
      <c r="A57" s="34" t="s">
        <v>92</v>
      </c>
      <c r="B57" s="37" t="s">
        <v>74</v>
      </c>
      <c r="C57" s="33">
        <v>9.9499999999999993</v>
      </c>
      <c r="D57" s="89">
        <v>5</v>
      </c>
      <c r="E57" s="35"/>
      <c r="F57" s="36">
        <f>D57*E57</f>
        <v>0</v>
      </c>
    </row>
    <row r="58" spans="1:6" s="32" customFormat="1" ht="16.5" customHeight="1" x14ac:dyDescent="0.25">
      <c r="A58" s="34" t="s">
        <v>93</v>
      </c>
      <c r="B58" s="37" t="s">
        <v>75</v>
      </c>
      <c r="C58" s="33">
        <v>9.9499999999999993</v>
      </c>
      <c r="D58" s="89">
        <v>5</v>
      </c>
      <c r="E58" s="35"/>
      <c r="F58" s="36">
        <f t="shared" si="1"/>
        <v>0</v>
      </c>
    </row>
    <row r="59" spans="1:6" s="32" customFormat="1" ht="16.5" customHeight="1" x14ac:dyDescent="0.25">
      <c r="A59" s="34" t="s">
        <v>94</v>
      </c>
      <c r="B59" s="37" t="s">
        <v>76</v>
      </c>
      <c r="C59" s="33">
        <v>9.9499999999999993</v>
      </c>
      <c r="D59" s="89">
        <v>5</v>
      </c>
      <c r="E59" s="35"/>
      <c r="F59" s="36">
        <f t="shared" si="1"/>
        <v>0</v>
      </c>
    </row>
    <row r="60" spans="1:6" s="32" customFormat="1" ht="16.5" customHeight="1" x14ac:dyDescent="0.25">
      <c r="A60" s="34" t="s">
        <v>95</v>
      </c>
      <c r="B60" s="37" t="s">
        <v>77</v>
      </c>
      <c r="C60" s="33">
        <v>9.9499999999999993</v>
      </c>
      <c r="D60" s="89">
        <v>5</v>
      </c>
      <c r="E60" s="35"/>
      <c r="F60" s="36">
        <f t="shared" si="1"/>
        <v>0</v>
      </c>
    </row>
    <row r="61" spans="1:6" s="32" customFormat="1" ht="16.5" customHeight="1" x14ac:dyDescent="0.25">
      <c r="A61" s="34" t="s">
        <v>96</v>
      </c>
      <c r="B61" s="37" t="s">
        <v>78</v>
      </c>
      <c r="C61" s="33">
        <v>9.9499999999999993</v>
      </c>
      <c r="D61" s="89">
        <v>5</v>
      </c>
      <c r="E61" s="35"/>
      <c r="F61" s="36">
        <f t="shared" si="1"/>
        <v>0</v>
      </c>
    </row>
    <row r="62" spans="1:6" s="32" customFormat="1" ht="16.5" customHeight="1" x14ac:dyDescent="0.25">
      <c r="A62" s="43" t="s">
        <v>97</v>
      </c>
      <c r="B62" s="44"/>
      <c r="C62" s="45"/>
      <c r="D62" s="90"/>
      <c r="E62" s="44"/>
      <c r="F62" s="46"/>
    </row>
    <row r="63" spans="1:6" s="32" customFormat="1" ht="16.5" customHeight="1" x14ac:dyDescent="0.25">
      <c r="A63" s="34" t="s">
        <v>98</v>
      </c>
      <c r="B63" s="37" t="s">
        <v>99</v>
      </c>
      <c r="C63" s="33">
        <v>9.9499999999999993</v>
      </c>
      <c r="D63" s="89">
        <v>5</v>
      </c>
      <c r="E63" s="35"/>
      <c r="F63" s="36">
        <f>D63*E63</f>
        <v>0</v>
      </c>
    </row>
    <row r="64" spans="1:6" s="32" customFormat="1" ht="16.5" customHeight="1" x14ac:dyDescent="0.25">
      <c r="A64" s="34" t="s">
        <v>100</v>
      </c>
      <c r="B64" s="37" t="s">
        <v>101</v>
      </c>
      <c r="C64" s="33">
        <v>9.9499999999999993</v>
      </c>
      <c r="D64" s="89">
        <v>5</v>
      </c>
      <c r="E64" s="35"/>
      <c r="F64" s="36">
        <f t="shared" ref="F64:F72" si="2">D64*E64</f>
        <v>0</v>
      </c>
    </row>
    <row r="65" spans="1:6" s="32" customFormat="1" ht="16.5" customHeight="1" x14ac:dyDescent="0.25">
      <c r="A65" s="34" t="s">
        <v>102</v>
      </c>
      <c r="B65" s="37" t="s">
        <v>103</v>
      </c>
      <c r="C65" s="33">
        <v>9.9499999999999993</v>
      </c>
      <c r="D65" s="89">
        <v>5</v>
      </c>
      <c r="E65" s="35"/>
      <c r="F65" s="36">
        <f t="shared" si="2"/>
        <v>0</v>
      </c>
    </row>
    <row r="66" spans="1:6" s="32" customFormat="1" ht="16.5" customHeight="1" x14ac:dyDescent="0.25">
      <c r="A66" s="34" t="s">
        <v>104</v>
      </c>
      <c r="B66" s="37" t="s">
        <v>105</v>
      </c>
      <c r="C66" s="33">
        <v>9.9499999999999993</v>
      </c>
      <c r="D66" s="89">
        <v>5</v>
      </c>
      <c r="E66" s="35"/>
      <c r="F66" s="36">
        <f t="shared" si="2"/>
        <v>0</v>
      </c>
    </row>
    <row r="67" spans="1:6" s="32" customFormat="1" ht="16.5" customHeight="1" x14ac:dyDescent="0.25">
      <c r="A67" s="34" t="s">
        <v>106</v>
      </c>
      <c r="B67" s="37" t="s">
        <v>107</v>
      </c>
      <c r="C67" s="33">
        <v>9.9499999999999993</v>
      </c>
      <c r="D67" s="89">
        <v>5</v>
      </c>
      <c r="E67" s="35"/>
      <c r="F67" s="36">
        <f t="shared" si="2"/>
        <v>0</v>
      </c>
    </row>
    <row r="68" spans="1:6" s="32" customFormat="1" ht="16.5" customHeight="1" x14ac:dyDescent="0.25">
      <c r="A68" s="34" t="s">
        <v>108</v>
      </c>
      <c r="B68" s="37" t="s">
        <v>109</v>
      </c>
      <c r="C68" s="33">
        <v>9.9499999999999993</v>
      </c>
      <c r="D68" s="89">
        <v>5</v>
      </c>
      <c r="E68" s="35"/>
      <c r="F68" s="36">
        <f t="shared" si="2"/>
        <v>0</v>
      </c>
    </row>
    <row r="69" spans="1:6" s="32" customFormat="1" ht="16.5" customHeight="1" x14ac:dyDescent="0.25">
      <c r="A69" s="34" t="s">
        <v>110</v>
      </c>
      <c r="B69" s="37" t="s">
        <v>111</v>
      </c>
      <c r="C69" s="33">
        <v>9.9499999999999993</v>
      </c>
      <c r="D69" s="89">
        <v>5</v>
      </c>
      <c r="E69" s="35"/>
      <c r="F69" s="36">
        <f>D69*E69</f>
        <v>0</v>
      </c>
    </row>
    <row r="70" spans="1:6" s="32" customFormat="1" ht="16.5" customHeight="1" x14ac:dyDescent="0.25">
      <c r="A70" s="34" t="s">
        <v>112</v>
      </c>
      <c r="B70" s="37" t="s">
        <v>113</v>
      </c>
      <c r="C70" s="33">
        <v>9.9499999999999993</v>
      </c>
      <c r="D70" s="89">
        <v>5</v>
      </c>
      <c r="E70" s="35"/>
      <c r="F70" s="36">
        <f t="shared" si="2"/>
        <v>0</v>
      </c>
    </row>
    <row r="71" spans="1:6" s="32" customFormat="1" ht="16.5" customHeight="1" x14ac:dyDescent="0.25">
      <c r="A71" s="34" t="s">
        <v>114</v>
      </c>
      <c r="B71" s="37" t="s">
        <v>115</v>
      </c>
      <c r="C71" s="33">
        <v>9.9499999999999993</v>
      </c>
      <c r="D71" s="89">
        <v>5</v>
      </c>
      <c r="E71" s="35"/>
      <c r="F71" s="36">
        <f t="shared" si="2"/>
        <v>0</v>
      </c>
    </row>
    <row r="72" spans="1:6" s="32" customFormat="1" ht="16.5" customHeight="1" x14ac:dyDescent="0.25">
      <c r="A72" s="34" t="s">
        <v>116</v>
      </c>
      <c r="B72" s="37" t="s">
        <v>117</v>
      </c>
      <c r="C72" s="33">
        <v>9.9499999999999993</v>
      </c>
      <c r="D72" s="89">
        <v>5</v>
      </c>
      <c r="E72" s="35"/>
      <c r="F72" s="36">
        <f t="shared" si="2"/>
        <v>0</v>
      </c>
    </row>
    <row r="73" spans="1:6" s="32" customFormat="1" ht="16.5" customHeight="1" x14ac:dyDescent="0.25">
      <c r="A73" s="43" t="s">
        <v>118</v>
      </c>
      <c r="B73" s="44"/>
      <c r="C73" s="45"/>
      <c r="D73" s="90"/>
      <c r="E73" s="44"/>
      <c r="F73" s="46"/>
    </row>
    <row r="74" spans="1:6" s="32" customFormat="1" ht="16.5" customHeight="1" x14ac:dyDescent="0.25">
      <c r="A74" s="34" t="s">
        <v>129</v>
      </c>
      <c r="B74" s="37" t="s">
        <v>119</v>
      </c>
      <c r="C74" s="33">
        <v>9.9499999999999993</v>
      </c>
      <c r="D74" s="89">
        <v>5</v>
      </c>
      <c r="E74" s="35"/>
      <c r="F74" s="36">
        <f>D74*E74</f>
        <v>0</v>
      </c>
    </row>
    <row r="75" spans="1:6" s="32" customFormat="1" ht="16.5" customHeight="1" x14ac:dyDescent="0.25">
      <c r="A75" s="34" t="s">
        <v>130</v>
      </c>
      <c r="B75" s="37" t="s">
        <v>120</v>
      </c>
      <c r="C75" s="33">
        <v>9.9499999999999993</v>
      </c>
      <c r="D75" s="89">
        <v>5</v>
      </c>
      <c r="E75" s="35"/>
      <c r="F75" s="36">
        <f t="shared" ref="F75:F83" si="3">D75*E75</f>
        <v>0</v>
      </c>
    </row>
    <row r="76" spans="1:6" s="32" customFormat="1" ht="16.5" customHeight="1" x14ac:dyDescent="0.25">
      <c r="A76" s="34" t="s">
        <v>131</v>
      </c>
      <c r="B76" s="37" t="s">
        <v>121</v>
      </c>
      <c r="C76" s="33">
        <v>9.9499999999999993</v>
      </c>
      <c r="D76" s="89">
        <v>5</v>
      </c>
      <c r="E76" s="35"/>
      <c r="F76" s="36">
        <f t="shared" si="3"/>
        <v>0</v>
      </c>
    </row>
    <row r="77" spans="1:6" s="32" customFormat="1" ht="16.5" customHeight="1" x14ac:dyDescent="0.25">
      <c r="A77" s="34" t="s">
        <v>132</v>
      </c>
      <c r="B77" s="37" t="s">
        <v>122</v>
      </c>
      <c r="C77" s="33">
        <v>9.9499999999999993</v>
      </c>
      <c r="D77" s="89">
        <v>5</v>
      </c>
      <c r="E77" s="35"/>
      <c r="F77" s="36">
        <f t="shared" si="3"/>
        <v>0</v>
      </c>
    </row>
    <row r="78" spans="1:6" s="32" customFormat="1" ht="16.5" customHeight="1" x14ac:dyDescent="0.25">
      <c r="A78" s="34" t="s">
        <v>133</v>
      </c>
      <c r="B78" s="37" t="s">
        <v>123</v>
      </c>
      <c r="C78" s="33">
        <v>9.9499999999999993</v>
      </c>
      <c r="D78" s="89">
        <v>5</v>
      </c>
      <c r="E78" s="35"/>
      <c r="F78" s="36">
        <f t="shared" si="3"/>
        <v>0</v>
      </c>
    </row>
    <row r="79" spans="1:6" s="32" customFormat="1" ht="16.5" customHeight="1" x14ac:dyDescent="0.25">
      <c r="A79" s="34" t="s">
        <v>134</v>
      </c>
      <c r="B79" s="37" t="s">
        <v>124</v>
      </c>
      <c r="C79" s="33">
        <v>9.9499999999999993</v>
      </c>
      <c r="D79" s="89">
        <v>5</v>
      </c>
      <c r="E79" s="35"/>
      <c r="F79" s="36">
        <f t="shared" si="3"/>
        <v>0</v>
      </c>
    </row>
    <row r="80" spans="1:6" s="32" customFormat="1" ht="16.5" customHeight="1" x14ac:dyDescent="0.25">
      <c r="A80" s="34" t="s">
        <v>135</v>
      </c>
      <c r="B80" s="37" t="s">
        <v>125</v>
      </c>
      <c r="C80" s="33">
        <v>9.9499999999999993</v>
      </c>
      <c r="D80" s="89">
        <v>5</v>
      </c>
      <c r="E80" s="35"/>
      <c r="F80" s="36">
        <f t="shared" si="3"/>
        <v>0</v>
      </c>
    </row>
    <row r="81" spans="1:6" s="32" customFormat="1" ht="16.5" customHeight="1" x14ac:dyDescent="0.25">
      <c r="A81" s="34" t="s">
        <v>136</v>
      </c>
      <c r="B81" s="37" t="s">
        <v>126</v>
      </c>
      <c r="C81" s="33">
        <v>9.9499999999999993</v>
      </c>
      <c r="D81" s="89">
        <v>5</v>
      </c>
      <c r="E81" s="35"/>
      <c r="F81" s="36">
        <f t="shared" si="3"/>
        <v>0</v>
      </c>
    </row>
    <row r="82" spans="1:6" s="32" customFormat="1" ht="16.5" customHeight="1" x14ac:dyDescent="0.25">
      <c r="A82" s="34" t="s">
        <v>137</v>
      </c>
      <c r="B82" s="37" t="s">
        <v>127</v>
      </c>
      <c r="C82" s="33">
        <v>9.9499999999999993</v>
      </c>
      <c r="D82" s="89">
        <v>5</v>
      </c>
      <c r="E82" s="35"/>
      <c r="F82" s="36">
        <f t="shared" si="3"/>
        <v>0</v>
      </c>
    </row>
    <row r="83" spans="1:6" s="32" customFormat="1" ht="16.5" customHeight="1" x14ac:dyDescent="0.25">
      <c r="A83" s="34" t="s">
        <v>138</v>
      </c>
      <c r="B83" s="37" t="s">
        <v>128</v>
      </c>
      <c r="C83" s="33">
        <v>9.9499999999999993</v>
      </c>
      <c r="D83" s="89">
        <v>5</v>
      </c>
      <c r="E83" s="35"/>
      <c r="F83" s="36">
        <f t="shared" si="3"/>
        <v>0</v>
      </c>
    </row>
    <row r="84" spans="1:6" s="32" customFormat="1" ht="16.5" customHeight="1" x14ac:dyDescent="0.25">
      <c r="A84" s="43" t="s">
        <v>139</v>
      </c>
      <c r="B84" s="44"/>
      <c r="C84" s="45"/>
      <c r="D84" s="90"/>
      <c r="E84" s="44"/>
      <c r="F84" s="46"/>
    </row>
    <row r="85" spans="1:6" s="32" customFormat="1" ht="16.5" customHeight="1" x14ac:dyDescent="0.25">
      <c r="A85" s="34" t="s">
        <v>254</v>
      </c>
      <c r="B85" s="37" t="s">
        <v>140</v>
      </c>
      <c r="C85" s="33">
        <v>9.9499999999999993</v>
      </c>
      <c r="D85" s="89">
        <v>5</v>
      </c>
      <c r="E85" s="35"/>
      <c r="F85" s="36">
        <f>D85*E85</f>
        <v>0</v>
      </c>
    </row>
    <row r="86" spans="1:6" s="32" customFormat="1" ht="16.5" customHeight="1" x14ac:dyDescent="0.25">
      <c r="A86" s="34" t="s">
        <v>255</v>
      </c>
      <c r="B86" s="37" t="s">
        <v>141</v>
      </c>
      <c r="C86" s="33">
        <v>9.9499999999999993</v>
      </c>
      <c r="D86" s="89">
        <v>5</v>
      </c>
      <c r="E86" s="35"/>
      <c r="F86" s="36">
        <f t="shared" ref="F86:F89" si="4">D86*E86</f>
        <v>0</v>
      </c>
    </row>
    <row r="87" spans="1:6" s="32" customFormat="1" ht="16.5" customHeight="1" x14ac:dyDescent="0.25">
      <c r="A87" s="34" t="s">
        <v>256</v>
      </c>
      <c r="B87" s="37" t="s">
        <v>142</v>
      </c>
      <c r="C87" s="33">
        <v>9.9499999999999993</v>
      </c>
      <c r="D87" s="89">
        <v>5</v>
      </c>
      <c r="E87" s="35"/>
      <c r="F87" s="36">
        <f t="shared" si="4"/>
        <v>0</v>
      </c>
    </row>
    <row r="88" spans="1:6" s="32" customFormat="1" ht="16.5" customHeight="1" x14ac:dyDescent="0.25">
      <c r="A88" s="34" t="s">
        <v>257</v>
      </c>
      <c r="B88" s="37" t="s">
        <v>143</v>
      </c>
      <c r="C88" s="33">
        <v>9.9499999999999993</v>
      </c>
      <c r="D88" s="89">
        <v>5</v>
      </c>
      <c r="E88" s="35"/>
      <c r="F88" s="36">
        <f t="shared" si="4"/>
        <v>0</v>
      </c>
    </row>
    <row r="89" spans="1:6" s="32" customFormat="1" ht="16.5" customHeight="1" x14ac:dyDescent="0.25">
      <c r="A89" s="34" t="s">
        <v>258</v>
      </c>
      <c r="B89" s="37" t="s">
        <v>144</v>
      </c>
      <c r="C89" s="33">
        <v>9.9499999999999993</v>
      </c>
      <c r="D89" s="89">
        <v>5</v>
      </c>
      <c r="E89" s="35"/>
      <c r="F89" s="36">
        <f t="shared" si="4"/>
        <v>0</v>
      </c>
    </row>
    <row r="90" spans="1:6" s="32" customFormat="1" ht="16.5" customHeight="1" x14ac:dyDescent="0.25">
      <c r="A90" s="43" t="s">
        <v>145</v>
      </c>
      <c r="B90" s="44"/>
      <c r="C90" s="45"/>
      <c r="D90" s="90"/>
      <c r="E90" s="44"/>
      <c r="F90" s="46"/>
    </row>
    <row r="91" spans="1:6" s="32" customFormat="1" ht="16.5" customHeight="1" x14ac:dyDescent="0.25">
      <c r="A91" s="34" t="s">
        <v>240</v>
      </c>
      <c r="B91" s="37" t="s">
        <v>146</v>
      </c>
      <c r="C91" s="33">
        <v>9.9499999999999993</v>
      </c>
      <c r="D91" s="89">
        <v>5</v>
      </c>
      <c r="E91" s="35"/>
      <c r="F91" s="36">
        <f>D91*E91</f>
        <v>0</v>
      </c>
    </row>
    <row r="92" spans="1:6" s="32" customFormat="1" ht="16.5" customHeight="1" x14ac:dyDescent="0.25">
      <c r="A92" s="34" t="s">
        <v>241</v>
      </c>
      <c r="B92" s="37" t="s">
        <v>147</v>
      </c>
      <c r="C92" s="33">
        <v>9.9499999999999993</v>
      </c>
      <c r="D92" s="89">
        <v>5</v>
      </c>
      <c r="E92" s="35"/>
      <c r="F92" s="36">
        <f t="shared" ref="F92:F101" si="5">D92*E92</f>
        <v>0</v>
      </c>
    </row>
    <row r="93" spans="1:6" s="32" customFormat="1" ht="16.5" customHeight="1" x14ac:dyDescent="0.25">
      <c r="A93" s="34" t="s">
        <v>242</v>
      </c>
      <c r="B93" s="37" t="s">
        <v>148</v>
      </c>
      <c r="C93" s="33">
        <v>9.9499999999999993</v>
      </c>
      <c r="D93" s="89">
        <v>5</v>
      </c>
      <c r="E93" s="35"/>
      <c r="F93" s="36">
        <f t="shared" si="5"/>
        <v>0</v>
      </c>
    </row>
    <row r="94" spans="1:6" s="32" customFormat="1" ht="16.5" customHeight="1" x14ac:dyDescent="0.25">
      <c r="A94" s="34" t="s">
        <v>243</v>
      </c>
      <c r="B94" s="37" t="s">
        <v>149</v>
      </c>
      <c r="C94" s="33">
        <v>9.9499999999999993</v>
      </c>
      <c r="D94" s="89">
        <v>5</v>
      </c>
      <c r="E94" s="35"/>
      <c r="F94" s="36">
        <f t="shared" si="5"/>
        <v>0</v>
      </c>
    </row>
    <row r="95" spans="1:6" s="32" customFormat="1" ht="16.5" customHeight="1" x14ac:dyDescent="0.25">
      <c r="A95" s="34" t="s">
        <v>244</v>
      </c>
      <c r="B95" s="37" t="s">
        <v>150</v>
      </c>
      <c r="C95" s="33">
        <v>9.9499999999999993</v>
      </c>
      <c r="D95" s="89">
        <v>5</v>
      </c>
      <c r="E95" s="35"/>
      <c r="F95" s="36">
        <f>D95*E95</f>
        <v>0</v>
      </c>
    </row>
    <row r="96" spans="1:6" s="32" customFormat="1" ht="16.5" customHeight="1" x14ac:dyDescent="0.25">
      <c r="A96" s="34" t="s">
        <v>245</v>
      </c>
      <c r="B96" s="37" t="s">
        <v>151</v>
      </c>
      <c r="C96" s="33">
        <v>9.9499999999999993</v>
      </c>
      <c r="D96" s="89">
        <v>5</v>
      </c>
      <c r="E96" s="35"/>
      <c r="F96" s="36">
        <f t="shared" si="5"/>
        <v>0</v>
      </c>
    </row>
    <row r="97" spans="1:6" s="32" customFormat="1" ht="16.5" customHeight="1" x14ac:dyDescent="0.25">
      <c r="A97" s="34" t="s">
        <v>246</v>
      </c>
      <c r="B97" s="37" t="s">
        <v>152</v>
      </c>
      <c r="C97" s="33">
        <v>9.9499999999999993</v>
      </c>
      <c r="D97" s="89">
        <v>5</v>
      </c>
      <c r="E97" s="35"/>
      <c r="F97" s="36">
        <f t="shared" si="5"/>
        <v>0</v>
      </c>
    </row>
    <row r="98" spans="1:6" s="32" customFormat="1" ht="16.5" customHeight="1" x14ac:dyDescent="0.25">
      <c r="A98" s="34" t="s">
        <v>247</v>
      </c>
      <c r="B98" s="37" t="s">
        <v>153</v>
      </c>
      <c r="C98" s="33">
        <v>9.9499999999999993</v>
      </c>
      <c r="D98" s="89">
        <v>5</v>
      </c>
      <c r="E98" s="35"/>
      <c r="F98" s="36">
        <f t="shared" si="5"/>
        <v>0</v>
      </c>
    </row>
    <row r="99" spans="1:6" s="32" customFormat="1" ht="16.5" customHeight="1" x14ac:dyDescent="0.25">
      <c r="A99" s="34" t="s">
        <v>248</v>
      </c>
      <c r="B99" s="37" t="s">
        <v>154</v>
      </c>
      <c r="C99" s="33">
        <v>9.9499999999999993</v>
      </c>
      <c r="D99" s="89">
        <v>5</v>
      </c>
      <c r="E99" s="35"/>
      <c r="F99" s="36">
        <f t="shared" si="5"/>
        <v>0</v>
      </c>
    </row>
    <row r="100" spans="1:6" s="32" customFormat="1" ht="16.5" customHeight="1" x14ac:dyDescent="0.25">
      <c r="A100" s="34" t="s">
        <v>249</v>
      </c>
      <c r="B100" s="37" t="s">
        <v>155</v>
      </c>
      <c r="C100" s="33">
        <v>9.9499999999999993</v>
      </c>
      <c r="D100" s="89">
        <v>5</v>
      </c>
      <c r="E100" s="35"/>
      <c r="F100" s="36">
        <f t="shared" si="5"/>
        <v>0</v>
      </c>
    </row>
    <row r="101" spans="1:6" s="32" customFormat="1" ht="16.5" customHeight="1" x14ac:dyDescent="0.25">
      <c r="A101" s="34" t="s">
        <v>250</v>
      </c>
      <c r="B101" s="37" t="s">
        <v>156</v>
      </c>
      <c r="C101" s="33">
        <v>9.9499999999999993</v>
      </c>
      <c r="D101" s="89">
        <v>5</v>
      </c>
      <c r="E101" s="35"/>
      <c r="F101" s="36">
        <f t="shared" si="5"/>
        <v>0</v>
      </c>
    </row>
    <row r="102" spans="1:6" s="32" customFormat="1" ht="16.5" customHeight="1" x14ac:dyDescent="0.25">
      <c r="A102" s="43" t="s">
        <v>157</v>
      </c>
      <c r="B102" s="44"/>
      <c r="C102" s="45"/>
      <c r="D102" s="90"/>
      <c r="E102" s="44"/>
      <c r="F102" s="46"/>
    </row>
    <row r="103" spans="1:6" s="32" customFormat="1" ht="16.5" customHeight="1" x14ac:dyDescent="0.25">
      <c r="A103" s="34" t="s">
        <v>251</v>
      </c>
      <c r="B103" s="37" t="s">
        <v>158</v>
      </c>
      <c r="C103" s="33">
        <v>9.9499999999999993</v>
      </c>
      <c r="D103" s="89">
        <v>5</v>
      </c>
      <c r="E103" s="35"/>
      <c r="F103" s="36">
        <f>D103*E103</f>
        <v>0</v>
      </c>
    </row>
    <row r="104" spans="1:6" s="32" customFormat="1" ht="16.5" customHeight="1" x14ac:dyDescent="0.25">
      <c r="A104" s="34" t="s">
        <v>252</v>
      </c>
      <c r="B104" s="37" t="s">
        <v>159</v>
      </c>
      <c r="C104" s="33">
        <v>9.9499999999999993</v>
      </c>
      <c r="D104" s="89">
        <v>5</v>
      </c>
      <c r="E104" s="35"/>
      <c r="F104" s="36">
        <f t="shared" ref="F104:F113" si="6">D104*E104</f>
        <v>0</v>
      </c>
    </row>
    <row r="105" spans="1:6" s="32" customFormat="1" ht="16.5" customHeight="1" x14ac:dyDescent="0.25">
      <c r="A105" s="34" t="s">
        <v>253</v>
      </c>
      <c r="B105" s="37" t="s">
        <v>160</v>
      </c>
      <c r="C105" s="33">
        <v>9.9499999999999993</v>
      </c>
      <c r="D105" s="89">
        <v>5</v>
      </c>
      <c r="E105" s="35"/>
      <c r="F105" s="36">
        <f t="shared" si="6"/>
        <v>0</v>
      </c>
    </row>
    <row r="106" spans="1:6" s="32" customFormat="1" ht="16.5" customHeight="1" x14ac:dyDescent="0.25">
      <c r="A106" s="34" t="s">
        <v>239</v>
      </c>
      <c r="B106" s="37" t="s">
        <v>161</v>
      </c>
      <c r="C106" s="33">
        <v>9.9499999999999993</v>
      </c>
      <c r="D106" s="89">
        <v>5</v>
      </c>
      <c r="E106" s="35"/>
      <c r="F106" s="36">
        <f t="shared" si="6"/>
        <v>0</v>
      </c>
    </row>
    <row r="107" spans="1:6" s="32" customFormat="1" ht="16.5" customHeight="1" x14ac:dyDescent="0.25">
      <c r="A107" s="34" t="s">
        <v>238</v>
      </c>
      <c r="B107" s="37" t="s">
        <v>162</v>
      </c>
      <c r="C107" s="33">
        <v>9.9499999999999993</v>
      </c>
      <c r="D107" s="89">
        <v>5</v>
      </c>
      <c r="E107" s="35"/>
      <c r="F107" s="36">
        <f t="shared" si="6"/>
        <v>0</v>
      </c>
    </row>
    <row r="108" spans="1:6" s="32" customFormat="1" ht="16.5" customHeight="1" x14ac:dyDescent="0.25">
      <c r="A108" s="34" t="s">
        <v>237</v>
      </c>
      <c r="B108" s="37" t="s">
        <v>163</v>
      </c>
      <c r="C108" s="33">
        <v>9.9499999999999993</v>
      </c>
      <c r="D108" s="89">
        <v>5</v>
      </c>
      <c r="E108" s="35"/>
      <c r="F108" s="36">
        <f t="shared" si="6"/>
        <v>0</v>
      </c>
    </row>
    <row r="109" spans="1:6" s="32" customFormat="1" ht="16.5" customHeight="1" x14ac:dyDescent="0.25">
      <c r="A109" s="34" t="s">
        <v>236</v>
      </c>
      <c r="B109" s="37" t="s">
        <v>164</v>
      </c>
      <c r="C109" s="33">
        <v>9.9499999999999993</v>
      </c>
      <c r="D109" s="89">
        <v>5</v>
      </c>
      <c r="E109" s="35"/>
      <c r="F109" s="36">
        <f t="shared" si="6"/>
        <v>0</v>
      </c>
    </row>
    <row r="110" spans="1:6" s="32" customFormat="1" ht="16.5" customHeight="1" x14ac:dyDescent="0.25">
      <c r="A110" s="34" t="s">
        <v>235</v>
      </c>
      <c r="B110" s="37" t="s">
        <v>165</v>
      </c>
      <c r="C110" s="33">
        <v>9.9499999999999993</v>
      </c>
      <c r="D110" s="89">
        <v>5</v>
      </c>
      <c r="E110" s="35"/>
      <c r="F110" s="36">
        <f t="shared" si="6"/>
        <v>0</v>
      </c>
    </row>
    <row r="111" spans="1:6" s="32" customFormat="1" ht="16.5" customHeight="1" x14ac:dyDescent="0.25">
      <c r="A111" s="34" t="s">
        <v>234</v>
      </c>
      <c r="B111" s="37" t="s">
        <v>166</v>
      </c>
      <c r="C111" s="33">
        <v>9.9499999999999993</v>
      </c>
      <c r="D111" s="89">
        <v>5</v>
      </c>
      <c r="E111" s="35"/>
      <c r="F111" s="36">
        <f t="shared" si="6"/>
        <v>0</v>
      </c>
    </row>
    <row r="112" spans="1:6" s="32" customFormat="1" ht="16.5" customHeight="1" x14ac:dyDescent="0.25">
      <c r="A112" s="34" t="s">
        <v>233</v>
      </c>
      <c r="B112" s="37" t="s">
        <v>167</v>
      </c>
      <c r="C112" s="33">
        <v>9.9499999999999993</v>
      </c>
      <c r="D112" s="89">
        <v>5</v>
      </c>
      <c r="E112" s="35"/>
      <c r="F112" s="36">
        <f>D112*E112</f>
        <v>0</v>
      </c>
    </row>
    <row r="113" spans="1:6" s="32" customFormat="1" ht="16.5" customHeight="1" x14ac:dyDescent="0.25">
      <c r="A113" s="34" t="s">
        <v>232</v>
      </c>
      <c r="B113" s="37" t="s">
        <v>168</v>
      </c>
      <c r="C113" s="33">
        <v>9.9499999999999993</v>
      </c>
      <c r="D113" s="89">
        <v>5</v>
      </c>
      <c r="E113" s="35"/>
      <c r="F113" s="36">
        <f t="shared" si="6"/>
        <v>0</v>
      </c>
    </row>
    <row r="114" spans="1:6" s="32" customFormat="1" ht="16.5" customHeight="1" x14ac:dyDescent="0.25">
      <c r="A114" s="43" t="s">
        <v>169</v>
      </c>
      <c r="B114" s="44"/>
      <c r="C114" s="45"/>
      <c r="D114" s="90"/>
      <c r="E114" s="44"/>
      <c r="F114" s="46"/>
    </row>
    <row r="115" spans="1:6" s="32" customFormat="1" ht="16.5" customHeight="1" x14ac:dyDescent="0.25">
      <c r="A115" s="34" t="s">
        <v>231</v>
      </c>
      <c r="B115" s="37" t="s">
        <v>170</v>
      </c>
      <c r="C115" s="33">
        <v>9.9499999999999993</v>
      </c>
      <c r="D115" s="89">
        <v>5</v>
      </c>
      <c r="E115" s="35"/>
      <c r="F115" s="36">
        <f>D115*E115</f>
        <v>0</v>
      </c>
    </row>
    <row r="116" spans="1:6" s="32" customFormat="1" ht="16.5" customHeight="1" x14ac:dyDescent="0.25">
      <c r="A116" s="34" t="s">
        <v>230</v>
      </c>
      <c r="B116" s="37" t="s">
        <v>171</v>
      </c>
      <c r="C116" s="33">
        <v>9.9499999999999993</v>
      </c>
      <c r="D116" s="89">
        <v>5</v>
      </c>
      <c r="E116" s="35"/>
      <c r="F116" s="36">
        <f t="shared" ref="F116:F125" si="7">D116*E116</f>
        <v>0</v>
      </c>
    </row>
    <row r="117" spans="1:6" s="32" customFormat="1" ht="16.5" customHeight="1" x14ac:dyDescent="0.25">
      <c r="A117" s="34" t="s">
        <v>229</v>
      </c>
      <c r="B117" s="37" t="s">
        <v>172</v>
      </c>
      <c r="C117" s="33">
        <v>9.9499999999999993</v>
      </c>
      <c r="D117" s="89">
        <v>5</v>
      </c>
      <c r="E117" s="35"/>
      <c r="F117" s="36">
        <f t="shared" si="7"/>
        <v>0</v>
      </c>
    </row>
    <row r="118" spans="1:6" s="32" customFormat="1" ht="16.5" customHeight="1" x14ac:dyDescent="0.25">
      <c r="A118" s="34" t="s">
        <v>228</v>
      </c>
      <c r="B118" s="37" t="s">
        <v>173</v>
      </c>
      <c r="C118" s="33">
        <v>9.9499999999999993</v>
      </c>
      <c r="D118" s="89">
        <v>5</v>
      </c>
      <c r="E118" s="35"/>
      <c r="F118" s="36">
        <f t="shared" si="7"/>
        <v>0</v>
      </c>
    </row>
    <row r="119" spans="1:6" s="32" customFormat="1" ht="16.5" customHeight="1" x14ac:dyDescent="0.25">
      <c r="A119" s="34" t="s">
        <v>227</v>
      </c>
      <c r="B119" s="37" t="s">
        <v>174</v>
      </c>
      <c r="C119" s="33">
        <v>9.9499999999999993</v>
      </c>
      <c r="D119" s="89">
        <v>5</v>
      </c>
      <c r="E119" s="35"/>
      <c r="F119" s="36">
        <f t="shared" si="7"/>
        <v>0</v>
      </c>
    </row>
    <row r="120" spans="1:6" s="32" customFormat="1" ht="16.5" customHeight="1" x14ac:dyDescent="0.25">
      <c r="A120" s="34" t="s">
        <v>226</v>
      </c>
      <c r="B120" s="37" t="s">
        <v>175</v>
      </c>
      <c r="C120" s="33">
        <v>9.9499999999999993</v>
      </c>
      <c r="D120" s="89">
        <v>5</v>
      </c>
      <c r="E120" s="35"/>
      <c r="F120" s="36">
        <f t="shared" si="7"/>
        <v>0</v>
      </c>
    </row>
    <row r="121" spans="1:6" s="32" customFormat="1" ht="16.5" customHeight="1" x14ac:dyDescent="0.25">
      <c r="A121" s="34" t="s">
        <v>225</v>
      </c>
      <c r="B121" s="37" t="s">
        <v>176</v>
      </c>
      <c r="C121" s="33">
        <v>9.9499999999999993</v>
      </c>
      <c r="D121" s="89">
        <v>5</v>
      </c>
      <c r="E121" s="35"/>
      <c r="F121" s="36">
        <f t="shared" si="7"/>
        <v>0</v>
      </c>
    </row>
    <row r="122" spans="1:6" s="32" customFormat="1" ht="16.5" customHeight="1" x14ac:dyDescent="0.25">
      <c r="A122" s="34" t="s">
        <v>224</v>
      </c>
      <c r="B122" s="37" t="s">
        <v>177</v>
      </c>
      <c r="C122" s="33">
        <v>9.9499999999999993</v>
      </c>
      <c r="D122" s="89">
        <v>5</v>
      </c>
      <c r="E122" s="35"/>
      <c r="F122" s="36">
        <f t="shared" si="7"/>
        <v>0</v>
      </c>
    </row>
    <row r="123" spans="1:6" s="32" customFormat="1" ht="16.5" customHeight="1" x14ac:dyDescent="0.25">
      <c r="A123" s="34" t="s">
        <v>223</v>
      </c>
      <c r="B123" s="37" t="s">
        <v>178</v>
      </c>
      <c r="C123" s="33">
        <v>9.9499999999999993</v>
      </c>
      <c r="D123" s="89">
        <v>5</v>
      </c>
      <c r="E123" s="35"/>
      <c r="F123" s="36">
        <f>D123*E123</f>
        <v>0</v>
      </c>
    </row>
    <row r="124" spans="1:6" s="32" customFormat="1" ht="16.5" customHeight="1" x14ac:dyDescent="0.25">
      <c r="A124" s="34" t="s">
        <v>222</v>
      </c>
      <c r="B124" s="37" t="s">
        <v>179</v>
      </c>
      <c r="C124" s="33">
        <v>9.9499999999999993</v>
      </c>
      <c r="D124" s="89">
        <v>5</v>
      </c>
      <c r="E124" s="35"/>
      <c r="F124" s="36">
        <f t="shared" si="7"/>
        <v>0</v>
      </c>
    </row>
    <row r="125" spans="1:6" s="32" customFormat="1" ht="16.5" customHeight="1" x14ac:dyDescent="0.25">
      <c r="A125" s="34" t="s">
        <v>221</v>
      </c>
      <c r="B125" s="37" t="s">
        <v>180</v>
      </c>
      <c r="C125" s="33">
        <v>9.9499999999999993</v>
      </c>
      <c r="D125" s="89">
        <v>5</v>
      </c>
      <c r="E125" s="35"/>
      <c r="F125" s="36">
        <f t="shared" si="7"/>
        <v>0</v>
      </c>
    </row>
    <row r="126" spans="1:6" s="32" customFormat="1" ht="16.5" customHeight="1" x14ac:dyDescent="0.25">
      <c r="A126" s="43" t="s">
        <v>181</v>
      </c>
      <c r="B126" s="44"/>
      <c r="C126" s="45"/>
      <c r="D126" s="90"/>
      <c r="E126" s="44"/>
      <c r="F126" s="46"/>
    </row>
    <row r="127" spans="1:6" s="32" customFormat="1" ht="16.5" customHeight="1" x14ac:dyDescent="0.25">
      <c r="A127" s="34" t="s">
        <v>210</v>
      </c>
      <c r="B127" s="37" t="s">
        <v>182</v>
      </c>
      <c r="C127" s="33">
        <v>9.9499999999999993</v>
      </c>
      <c r="D127" s="89">
        <v>5</v>
      </c>
      <c r="E127" s="35"/>
      <c r="F127" s="36">
        <f>D127*E127</f>
        <v>0</v>
      </c>
    </row>
    <row r="128" spans="1:6" s="32" customFormat="1" ht="16.5" customHeight="1" x14ac:dyDescent="0.25">
      <c r="A128" s="34" t="s">
        <v>211</v>
      </c>
      <c r="B128" s="37" t="s">
        <v>183</v>
      </c>
      <c r="C128" s="33">
        <v>9.9499999999999993</v>
      </c>
      <c r="D128" s="89">
        <v>5</v>
      </c>
      <c r="E128" s="35"/>
      <c r="F128" s="36">
        <f t="shared" ref="F128:F137" si="8">D128*E128</f>
        <v>0</v>
      </c>
    </row>
    <row r="129" spans="1:6" s="32" customFormat="1" ht="16.5" customHeight="1" x14ac:dyDescent="0.25">
      <c r="A129" s="34" t="s">
        <v>212</v>
      </c>
      <c r="B129" s="37" t="s">
        <v>184</v>
      </c>
      <c r="C129" s="33">
        <v>9.9499999999999993</v>
      </c>
      <c r="D129" s="89">
        <v>5</v>
      </c>
      <c r="E129" s="35"/>
      <c r="F129" s="36">
        <f t="shared" si="8"/>
        <v>0</v>
      </c>
    </row>
    <row r="130" spans="1:6" s="32" customFormat="1" ht="16.5" customHeight="1" x14ac:dyDescent="0.25">
      <c r="A130" s="34" t="s">
        <v>213</v>
      </c>
      <c r="B130" s="37" t="s">
        <v>185</v>
      </c>
      <c r="C130" s="33">
        <v>9.9499999999999993</v>
      </c>
      <c r="D130" s="89">
        <v>5</v>
      </c>
      <c r="E130" s="35"/>
      <c r="F130" s="36">
        <f t="shared" si="8"/>
        <v>0</v>
      </c>
    </row>
    <row r="131" spans="1:6" s="32" customFormat="1" ht="16.5" customHeight="1" x14ac:dyDescent="0.25">
      <c r="A131" s="34" t="s">
        <v>214</v>
      </c>
      <c r="B131" s="37" t="s">
        <v>186</v>
      </c>
      <c r="C131" s="33">
        <v>9.9499999999999993</v>
      </c>
      <c r="D131" s="89">
        <v>5</v>
      </c>
      <c r="E131" s="35"/>
      <c r="F131" s="36">
        <f t="shared" si="8"/>
        <v>0</v>
      </c>
    </row>
    <row r="132" spans="1:6" s="32" customFormat="1" ht="16.5" customHeight="1" x14ac:dyDescent="0.25">
      <c r="A132" s="34" t="s">
        <v>215</v>
      </c>
      <c r="B132" s="37" t="s">
        <v>187</v>
      </c>
      <c r="C132" s="33">
        <v>9.9499999999999993</v>
      </c>
      <c r="D132" s="89">
        <v>5</v>
      </c>
      <c r="E132" s="35"/>
      <c r="F132" s="36">
        <f t="shared" si="8"/>
        <v>0</v>
      </c>
    </row>
    <row r="133" spans="1:6" s="32" customFormat="1" ht="16.5" customHeight="1" x14ac:dyDescent="0.25">
      <c r="A133" s="34" t="s">
        <v>216</v>
      </c>
      <c r="B133" s="37" t="s">
        <v>188</v>
      </c>
      <c r="C133" s="33">
        <v>9.9499999999999993</v>
      </c>
      <c r="D133" s="89">
        <v>5</v>
      </c>
      <c r="E133" s="35"/>
      <c r="F133" s="36">
        <f>D133*E133</f>
        <v>0</v>
      </c>
    </row>
    <row r="134" spans="1:6" s="32" customFormat="1" ht="16.5" customHeight="1" x14ac:dyDescent="0.25">
      <c r="A134" s="34" t="s">
        <v>217</v>
      </c>
      <c r="B134" s="37" t="s">
        <v>189</v>
      </c>
      <c r="C134" s="33">
        <v>9.9499999999999993</v>
      </c>
      <c r="D134" s="89">
        <v>5</v>
      </c>
      <c r="E134" s="35"/>
      <c r="F134" s="36">
        <f t="shared" si="8"/>
        <v>0</v>
      </c>
    </row>
    <row r="135" spans="1:6" s="32" customFormat="1" ht="16.5" customHeight="1" x14ac:dyDescent="0.25">
      <c r="A135" s="34" t="s">
        <v>218</v>
      </c>
      <c r="B135" s="37" t="s">
        <v>190</v>
      </c>
      <c r="C135" s="33">
        <v>9.9499999999999993</v>
      </c>
      <c r="D135" s="89">
        <v>5</v>
      </c>
      <c r="E135" s="35"/>
      <c r="F135" s="36">
        <f t="shared" si="8"/>
        <v>0</v>
      </c>
    </row>
    <row r="136" spans="1:6" s="32" customFormat="1" ht="16.5" customHeight="1" x14ac:dyDescent="0.25">
      <c r="A136" s="34" t="s">
        <v>219</v>
      </c>
      <c r="B136" s="37" t="s">
        <v>191</v>
      </c>
      <c r="C136" s="33">
        <v>9.9499999999999993</v>
      </c>
      <c r="D136" s="89">
        <v>5</v>
      </c>
      <c r="E136" s="35"/>
      <c r="F136" s="36">
        <f t="shared" si="8"/>
        <v>0</v>
      </c>
    </row>
    <row r="137" spans="1:6" s="32" customFormat="1" ht="16.5" customHeight="1" x14ac:dyDescent="0.25">
      <c r="A137" s="34" t="s">
        <v>220</v>
      </c>
      <c r="B137" s="37" t="s">
        <v>192</v>
      </c>
      <c r="C137" s="33">
        <v>9.9499999999999993</v>
      </c>
      <c r="D137" s="89">
        <v>5</v>
      </c>
      <c r="E137" s="35"/>
      <c r="F137" s="36">
        <f t="shared" si="8"/>
        <v>0</v>
      </c>
    </row>
    <row r="138" spans="1:6" s="32" customFormat="1" ht="16.5" customHeight="1" x14ac:dyDescent="0.25">
      <c r="A138" s="43" t="s">
        <v>193</v>
      </c>
      <c r="B138" s="44"/>
      <c r="C138" s="45"/>
      <c r="D138" s="90"/>
      <c r="E138" s="44"/>
      <c r="F138" s="46"/>
    </row>
    <row r="139" spans="1:6" s="32" customFormat="1" ht="16.5" customHeight="1" x14ac:dyDescent="0.25">
      <c r="A139" s="34" t="s">
        <v>209</v>
      </c>
      <c r="B139" s="37" t="s">
        <v>194</v>
      </c>
      <c r="C139" s="33">
        <v>9.9499999999999993</v>
      </c>
      <c r="D139" s="89">
        <v>5</v>
      </c>
      <c r="E139" s="35"/>
      <c r="F139" s="36">
        <f>D139*E139</f>
        <v>0</v>
      </c>
    </row>
    <row r="140" spans="1:6" s="32" customFormat="1" ht="16.5" customHeight="1" x14ac:dyDescent="0.25">
      <c r="A140" s="34" t="s">
        <v>208</v>
      </c>
      <c r="B140" s="37" t="s">
        <v>195</v>
      </c>
      <c r="C140" s="33">
        <v>9.9499999999999993</v>
      </c>
      <c r="D140" s="89">
        <v>5</v>
      </c>
      <c r="E140" s="35"/>
      <c r="F140" s="36">
        <f t="shared" ref="F140:F145" si="9">D140*E140</f>
        <v>0</v>
      </c>
    </row>
    <row r="141" spans="1:6" s="32" customFormat="1" ht="16.5" customHeight="1" x14ac:dyDescent="0.25">
      <c r="A141" s="34" t="s">
        <v>207</v>
      </c>
      <c r="B141" s="37" t="s">
        <v>196</v>
      </c>
      <c r="C141" s="33">
        <v>9.9499999999999993</v>
      </c>
      <c r="D141" s="89">
        <v>5</v>
      </c>
      <c r="E141" s="35"/>
      <c r="F141" s="36">
        <f t="shared" si="9"/>
        <v>0</v>
      </c>
    </row>
    <row r="142" spans="1:6" s="32" customFormat="1" ht="16.5" customHeight="1" x14ac:dyDescent="0.25">
      <c r="A142" s="34" t="s">
        <v>206</v>
      </c>
      <c r="B142" s="37" t="s">
        <v>197</v>
      </c>
      <c r="C142" s="33">
        <v>9.9499999999999993</v>
      </c>
      <c r="D142" s="89">
        <v>5</v>
      </c>
      <c r="E142" s="35"/>
      <c r="F142" s="36">
        <f t="shared" si="9"/>
        <v>0</v>
      </c>
    </row>
    <row r="143" spans="1:6" s="32" customFormat="1" ht="16.5" customHeight="1" x14ac:dyDescent="0.25">
      <c r="A143" s="34" t="s">
        <v>205</v>
      </c>
      <c r="B143" s="37" t="s">
        <v>198</v>
      </c>
      <c r="C143" s="33">
        <v>9.9499999999999993</v>
      </c>
      <c r="D143" s="89">
        <v>5</v>
      </c>
      <c r="E143" s="35"/>
      <c r="F143" s="36">
        <f>D143*E143</f>
        <v>0</v>
      </c>
    </row>
    <row r="144" spans="1:6" s="32" customFormat="1" ht="16.5" customHeight="1" x14ac:dyDescent="0.25">
      <c r="A144" s="34" t="s">
        <v>204</v>
      </c>
      <c r="B144" s="37" t="s">
        <v>199</v>
      </c>
      <c r="C144" s="33">
        <v>9.9499999999999993</v>
      </c>
      <c r="D144" s="89">
        <v>5</v>
      </c>
      <c r="E144" s="35"/>
      <c r="F144" s="36">
        <f t="shared" si="9"/>
        <v>0</v>
      </c>
    </row>
    <row r="145" spans="1:7" s="32" customFormat="1" ht="16.5" customHeight="1" x14ac:dyDescent="0.25">
      <c r="A145" s="34" t="s">
        <v>203</v>
      </c>
      <c r="B145" s="37" t="s">
        <v>200</v>
      </c>
      <c r="C145" s="33">
        <v>9.9499999999999993</v>
      </c>
      <c r="D145" s="89">
        <v>5</v>
      </c>
      <c r="E145" s="35"/>
      <c r="F145" s="36">
        <f t="shared" si="9"/>
        <v>0</v>
      </c>
    </row>
    <row r="146" spans="1:7" s="32" customFormat="1" ht="16.5" customHeight="1" thickBot="1" x14ac:dyDescent="0.3">
      <c r="A146" s="49" t="s">
        <v>202</v>
      </c>
      <c r="B146" s="50" t="s">
        <v>201</v>
      </c>
      <c r="C146" s="54">
        <v>9.9499999999999993</v>
      </c>
      <c r="D146" s="91">
        <v>5</v>
      </c>
      <c r="E146" s="51"/>
      <c r="F146" s="52">
        <f>D146*E146</f>
        <v>0</v>
      </c>
    </row>
    <row r="147" spans="1:7" ht="16.5" thickBot="1" x14ac:dyDescent="0.3">
      <c r="A147"/>
      <c r="B147"/>
      <c r="C147" s="12"/>
      <c r="D147" s="85" t="s">
        <v>5</v>
      </c>
      <c r="E147" s="86"/>
      <c r="F147" s="56">
        <f>SUM(F24:F146)</f>
        <v>0</v>
      </c>
    </row>
    <row r="148" spans="1:7" ht="15.75" x14ac:dyDescent="0.25">
      <c r="A148"/>
      <c r="B148"/>
      <c r="C148" s="99"/>
      <c r="D148" s="100"/>
      <c r="E148" s="100"/>
      <c r="F148" s="101"/>
    </row>
    <row r="149" spans="1:7" ht="31.5" customHeight="1" x14ac:dyDescent="0.2">
      <c r="A149" s="92" t="s">
        <v>268</v>
      </c>
      <c r="B149" s="93"/>
      <c r="C149" s="93"/>
      <c r="D149" s="93"/>
      <c r="E149" s="93"/>
      <c r="F149" s="93"/>
      <c r="G149" s="93"/>
    </row>
    <row r="150" spans="1:7" ht="19.5" customHeight="1" x14ac:dyDescent="0.2">
      <c r="A150" s="94" t="s">
        <v>269</v>
      </c>
      <c r="B150" s="95"/>
      <c r="C150" s="96"/>
      <c r="D150" s="96"/>
      <c r="E150" s="97"/>
      <c r="F150" s="97"/>
      <c r="G150" s="98"/>
    </row>
    <row r="151" spans="1:7" ht="19.5" customHeight="1" x14ac:dyDescent="0.2">
      <c r="A151" s="94"/>
      <c r="B151" s="95"/>
      <c r="C151" s="96"/>
      <c r="D151" s="96"/>
      <c r="E151" s="97"/>
      <c r="F151" s="97"/>
      <c r="G151" s="98"/>
    </row>
    <row r="152" spans="1:7" ht="13.5" thickBot="1" x14ac:dyDescent="0.25">
      <c r="A152" s="60" t="s">
        <v>3</v>
      </c>
      <c r="B152" s="60"/>
      <c r="C152" s="60"/>
      <c r="D152" s="60"/>
      <c r="E152" s="60"/>
      <c r="F152" s="60"/>
    </row>
    <row r="153" spans="1:7" ht="84.75" customHeight="1" thickBot="1" x14ac:dyDescent="0.25">
      <c r="A153" s="57" t="s">
        <v>271</v>
      </c>
      <c r="B153" s="58"/>
      <c r="C153" s="58"/>
      <c r="D153" s="58"/>
      <c r="E153" s="58"/>
      <c r="F153" s="59"/>
    </row>
    <row r="154" spans="1:7" ht="77.25" customHeight="1" thickBot="1" x14ac:dyDescent="0.25">
      <c r="A154" s="61" t="s">
        <v>270</v>
      </c>
      <c r="B154" s="62"/>
      <c r="C154" s="62"/>
      <c r="D154" s="62"/>
      <c r="E154" s="62"/>
      <c r="F154" s="63"/>
    </row>
    <row r="155" spans="1:7" ht="15.75" thickTop="1" x14ac:dyDescent="0.25"/>
    <row r="156" spans="1:7" ht="12.75" x14ac:dyDescent="0.2">
      <c r="A156"/>
      <c r="B156" s="26"/>
      <c r="C156" s="27"/>
      <c r="D156" s="28"/>
      <c r="E156"/>
      <c r="F156"/>
    </row>
    <row r="157" spans="1:7" ht="12.75" x14ac:dyDescent="0.2">
      <c r="A157"/>
      <c r="B157" s="26"/>
      <c r="C157" s="27"/>
      <c r="D157" s="28"/>
      <c r="E157"/>
      <c r="F157"/>
    </row>
    <row r="158" spans="1:7" ht="12.75" x14ac:dyDescent="0.2">
      <c r="A158"/>
      <c r="B158" s="26"/>
      <c r="C158" s="27"/>
      <c r="D158" s="28"/>
      <c r="E158"/>
      <c r="F158"/>
    </row>
    <row r="159" spans="1:7" ht="12.75" x14ac:dyDescent="0.2">
      <c r="A159"/>
      <c r="B159" s="26"/>
      <c r="C159" s="27"/>
      <c r="D159" s="28"/>
      <c r="E159"/>
      <c r="F159"/>
    </row>
    <row r="160" spans="1:7" ht="12.75" x14ac:dyDescent="0.2">
      <c r="A160"/>
      <c r="B160" s="26"/>
      <c r="C160" s="27"/>
      <c r="D160" s="28"/>
      <c r="E160"/>
      <c r="F160"/>
    </row>
    <row r="161" spans="1:6" ht="12.75" x14ac:dyDescent="0.2">
      <c r="A161"/>
      <c r="B161" s="26"/>
      <c r="C161" s="27"/>
      <c r="D161" s="28"/>
      <c r="E161"/>
      <c r="F161"/>
    </row>
    <row r="162" spans="1:6" ht="12.75" x14ac:dyDescent="0.2">
      <c r="A162"/>
      <c r="B162" s="26"/>
      <c r="C162" s="27"/>
      <c r="D162" s="28"/>
      <c r="E162"/>
      <c r="F162"/>
    </row>
  </sheetData>
  <sheetProtection sort="0" autoFilter="0" pivotTables="0"/>
  <mergeCells count="21">
    <mergeCell ref="B12:F12"/>
    <mergeCell ref="B13:F13"/>
    <mergeCell ref="B14:F14"/>
    <mergeCell ref="D147:E147"/>
    <mergeCell ref="A149:G149"/>
    <mergeCell ref="A153:F153"/>
    <mergeCell ref="A152:F152"/>
    <mergeCell ref="A154:F154"/>
    <mergeCell ref="B21:F21"/>
    <mergeCell ref="A5:F5"/>
    <mergeCell ref="A6:F6"/>
    <mergeCell ref="B8:F8"/>
    <mergeCell ref="B9:F9"/>
    <mergeCell ref="B15:F15"/>
    <mergeCell ref="B16:F16"/>
    <mergeCell ref="A17:F17"/>
    <mergeCell ref="A19:A20"/>
    <mergeCell ref="B19:F19"/>
    <mergeCell ref="B20:F20"/>
    <mergeCell ref="B10:F10"/>
    <mergeCell ref="B11:F11"/>
  </mergeCells>
  <phoneticPr fontId="1" type="noConversion"/>
  <hyperlinks>
    <hyperlink ref="A7" r:id="rId1" xr:uid="{8E2BE6D0-7A1E-4CA7-93A8-DA4CF83B2640}"/>
    <hyperlink ref="A8" r:id="rId2" xr:uid="{8DA3C5D5-9507-4BEC-A418-6C7641A4A8B1}"/>
  </hyperlinks>
  <printOptions horizontalCentered="1"/>
  <pageMargins left="0.74803149606299213" right="0.78740157480314965" top="0.59055118110236227" bottom="0.98425196850393704" header="0.51181102362204722" footer="0.51181102362204722"/>
  <pageSetup scale="58" fitToHeight="0" orientation="portrait" r:id="rId3"/>
  <headerFooter>
    <oddFooter>&amp;L*Les prix peuvent changer sans préavis&amp;R&amp;P</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33" r:id="rId6"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7"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8"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2026-08-26T13:52:50Z</cp:lastPrinted>
  <dcterms:created xsi:type="dcterms:W3CDTF">2011-01-07T13:35:32Z</dcterms:created>
  <dcterms:modified xsi:type="dcterms:W3CDTF">2026-09-04T14:16:51Z</dcterms:modified>
</cp:coreProperties>
</file>