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120" documentId="11_CEACC21706DF9423B9E3647E468405CF3E9B84F8" xr6:coauthVersionLast="47" xr6:coauthVersionMax="47" xr10:uidLastSave="{928B6E7C-E3F8-4257-8C28-9B1697D67006}"/>
  <bookViews>
    <workbookView xWindow="20370" yWindow="-2280" windowWidth="29040" windowHeight="15720" tabRatio="500" xr2:uid="{00000000-000D-0000-FFFF-FFFF00000000}"/>
  </bookViews>
  <sheets>
    <sheet name="Feuil1" sheetId="1" r:id="rId1"/>
  </sheets>
  <definedNames>
    <definedName name="_xlnm._FilterDatabase" localSheetId="0" hidden="1">Feuil1!$A$22:$G$75</definedName>
    <definedName name="_xlnm.Print_Titles" localSheetId="0">Feuil1!$22:$22</definedName>
    <definedName name="_xlnm.Print_Area" localSheetId="0">Feuil1!$A$1:$H$85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3" i="1" l="1"/>
  <c r="F74" i="1" l="1"/>
  <c r="F25" i="1"/>
  <c r="F26" i="1"/>
  <c r="F28" i="1"/>
  <c r="F29" i="1"/>
  <c r="F30" i="1"/>
  <c r="F31" i="1"/>
  <c r="F32" i="1"/>
  <c r="F33" i="1"/>
  <c r="F34" i="1"/>
  <c r="F35" i="1"/>
  <c r="F37" i="1"/>
  <c r="F38" i="1"/>
  <c r="F40" i="1"/>
  <c r="F41" i="1"/>
  <c r="F42" i="1"/>
  <c r="F43" i="1"/>
  <c r="F44" i="1"/>
  <c r="F45" i="1"/>
  <c r="F46" i="1"/>
  <c r="F47" i="1"/>
  <c r="F49" i="1"/>
  <c r="F50" i="1"/>
  <c r="F52" i="1"/>
  <c r="F53" i="1"/>
  <c r="F54" i="1"/>
  <c r="F55" i="1"/>
  <c r="F56" i="1"/>
  <c r="F57" i="1"/>
  <c r="F58" i="1"/>
  <c r="F59" i="1"/>
  <c r="F61" i="1"/>
  <c r="F62" i="1"/>
  <c r="F64" i="1"/>
  <c r="F65" i="1"/>
  <c r="F66" i="1"/>
  <c r="F67" i="1"/>
  <c r="F68" i="1"/>
  <c r="F69" i="1"/>
  <c r="F70" i="1"/>
  <c r="F71" i="1"/>
  <c r="F75" i="1" l="1"/>
</calcChain>
</file>

<file path=xl/sharedStrings.xml><?xml version="1.0" encoding="utf-8"?>
<sst xmlns="http://schemas.openxmlformats.org/spreadsheetml/2006/main" count="116" uniqueCount="77">
  <si>
    <t>ISBN</t>
  </si>
  <si>
    <t>Les instruments de mesure</t>
  </si>
  <si>
    <t>Des tragédies historiques</t>
  </si>
  <si>
    <t>Les catastrophes écologiques</t>
  </si>
  <si>
    <t>Forces et mouvement dans les sports</t>
  </si>
  <si>
    <t>Forces et mouvement sur la Terre</t>
  </si>
  <si>
    <t>Les maths du corps humain</t>
  </si>
  <si>
    <t>Alerte planétaire</t>
  </si>
  <si>
    <t>Vis, poulies et autres machines</t>
  </si>
  <si>
    <t>Au secours des habitats</t>
  </si>
  <si>
    <t>De la pierre à la toile</t>
  </si>
  <si>
    <t>Des athlètes légendaires</t>
  </si>
  <si>
    <t>Le courant passe</t>
  </si>
  <si>
    <t>Les cités enfouies</t>
  </si>
  <si>
    <t>Les séismes</t>
  </si>
  <si>
    <t>Les astronomes</t>
  </si>
  <si>
    <t>L’exploration spatiale</t>
  </si>
  <si>
    <t>À la conquête de l’Everest</t>
  </si>
  <si>
    <t>Les peuples autochtones</t>
  </si>
  <si>
    <t>Des personnalités électrisantes</t>
  </si>
  <si>
    <t>L’électricité et le magnétisme</t>
  </si>
  <si>
    <t>Les ressources énergétiques</t>
  </si>
  <si>
    <t>Les Sept Merveilles du monde</t>
  </si>
  <si>
    <t>Pharaons, pyramides et momies</t>
  </si>
  <si>
    <t>SÉRIES TURQUOISE À BLEU MARINE</t>
  </si>
  <si>
    <t>Ensemble complet – 32 livrets</t>
  </si>
  <si>
    <t>Des mathématiques olympiques</t>
  </si>
  <si>
    <t>Les animaux marins</t>
  </si>
  <si>
    <t>Fantastique plastique</t>
  </si>
  <si>
    <t>Ensemble bibliothèque classe – 6 x 8 livrets</t>
  </si>
  <si>
    <t xml:space="preserve">NAVIGATION (COLLECTION) (32 TITRES) </t>
  </si>
  <si>
    <r>
      <t>SÉRIE ORANGE – 4</t>
    </r>
    <r>
      <rPr>
        <b/>
        <vertAlign val="superscript"/>
        <sz val="11"/>
        <rFont val="Arial"/>
        <family val="2"/>
      </rPr>
      <t>e</t>
    </r>
    <r>
      <rPr>
        <b/>
        <sz val="11"/>
        <rFont val="Arial"/>
        <family val="2"/>
      </rPr>
      <t xml:space="preserve"> ANNÉE (8 TITRES)</t>
    </r>
  </si>
  <si>
    <r>
      <t>SÉRIE VERT – 5</t>
    </r>
    <r>
      <rPr>
        <b/>
        <vertAlign val="superscript"/>
        <sz val="11"/>
        <rFont val="Arial"/>
        <family val="2"/>
      </rPr>
      <t>e</t>
    </r>
    <r>
      <rPr>
        <b/>
        <sz val="11"/>
        <rFont val="Arial"/>
        <family val="2"/>
      </rPr>
      <t xml:space="preserve"> ANNÉE (8 TITRES)</t>
    </r>
  </si>
  <si>
    <r>
      <t>SÉRIE BLEU MARINE – 6</t>
    </r>
    <r>
      <rPr>
        <b/>
        <vertAlign val="superscript"/>
        <sz val="11"/>
        <rFont val="Arial"/>
        <family val="2"/>
      </rPr>
      <t>e</t>
    </r>
    <r>
      <rPr>
        <b/>
        <sz val="11"/>
        <rFont val="Arial"/>
        <family val="2"/>
      </rPr>
      <t xml:space="preserve"> ANNÉE (8 TITRES)</t>
    </r>
  </si>
  <si>
    <t>Ensemble bibliothèque école – 6 x 32 livrets</t>
  </si>
  <si>
    <t>Ensemble complet – 8 livrets</t>
  </si>
  <si>
    <t>Ensemble de 6 exemplaires du même titre</t>
  </si>
  <si>
    <t>SÉRIE TURQUOISE – 3e ANNÉE (8 TITRES)</t>
  </si>
  <si>
    <t>Les maths sur la Lune</t>
  </si>
  <si>
    <t>Sous-total</t>
  </si>
  <si>
    <t xml:space="preserve">Idem: </t>
  </si>
  <si>
    <t>Province:</t>
  </si>
  <si>
    <t xml:space="preserve"> NOTES ET COMMENTAIRES:</t>
  </si>
  <si>
    <t>TOTAL</t>
  </si>
  <si>
    <t>Jardine dans ta cuisine</t>
  </si>
  <si>
    <t>Des animaux surprenants</t>
  </si>
  <si>
    <t>Les maths et le sport</t>
  </si>
  <si>
    <t>Observe les insectes</t>
  </si>
  <si>
    <t>Notre système solaire</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</si>
  <si>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</si>
  <si>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Navigation</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</si>
  <si>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</si>
  <si>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</si>
  <si>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</si>
  <si>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</si>
  <si>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</si>
  <si>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</si>
  <si>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</si>
  <si>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</si>
  <si>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</si>
  <si>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</si>
  <si>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</si>
  <si>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</si>
  <si>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</si>
  <si>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</si>
  <si>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</si>
  <si>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</si>
  <si>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</si>
  <si>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</si>
  <si>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 xml:space="preserve">BON DE COMMANDE / PURCHASE ORDER </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</si>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</sst>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vertAlign val="superscript"/>
      <sz val="11"/>
      <name val="Arial"/>
      <family val="2"/>
    </font>
    <font>
      <b/>
      <sz val="12"/>
      <name val="Arial"/>
      <family val="2"/>
    </font>
    <font>
      <b/>
      <sz val="10"/>
      <name val="Arial"/>
      <family val="2"/>
    </font>
    <font>
      <b/>
      <sz val="14"/>
      <name val="Arial"/>
      <family val="2"/>
    </font>
    <font>
      <b/>
      <sz val="18"/>
      <name val="Arial"/>
      <family val="2"/>
    </font>
    <font>
      <b/>
      <sz val="16"/>
      <name val="Arial"/>
      <family val="2"/>
    </font>
    <font>
      <b/>
      <sz val="20"/>
      <name val="Arial"/>
      <family val="2"/>
    </font>
    <font>
      <u/>
      <sz val="10"/>
      <color theme="10"/>
      <name val="Verdana"/>
      <family val="2"/>
    </font>
    <font>
      <sz val="10"/>
      <name val="Verdana"/>
      <family val="2"/>
    </font>
    <font>
      <b/>
      <sz val="16"/>
      <color rgb="FFFF0000"/>
      <name val="Arial"/>
      <family val="2"/>
    </font>
    <font>
      <b/>
      <sz val="11"/>
      <color rgb="FFFF0000"/>
      <name val="Arial"/>
      <family val="2"/>
    </font>
    <font>
      <b/>
      <sz val="12"/>
      <color theme="0"/>
      <name val="Arial"/>
      <family val="2"/>
    </font>
    <font>
      <b/>
      <sz val="11"/>
      <color theme="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theme="0"/>
      </left>
      <right style="thin">
        <color theme="0"/>
      </right>
      <top style="thin">
        <color indexed="64"/>
      </top>
      <bottom style="thin">
        <color theme="0"/>
      </bottom>
      <diagonal/>
    </border>
  </borders>
  <cellStyleXfs count="2">
    <xf numFmtId="0" fontId="0" fillId="0" borderId="0"/>
    <xf numFmtId="0" fontId="14" fillId="0" borderId="0" applyNumberFormat="0" applyFill="0" applyBorder="0" applyAlignment="0" applyProtection="0"/>
  </cellStyleXfs>
  <cellXfs count="101">
    <xf numFmtId="0" fontId="0" fillId="0" borderId="0" xfId="0"/>
    <xf numFmtId="0" fontId="2" fillId="0" borderId="0" xfId="0" applyFont="1"/>
    <xf numFmtId="0" fontId="3" fillId="0" borderId="0" xfId="0" applyFont="1"/>
    <xf numFmtId="0" fontId="4" fillId="0" borderId="2" xfId="0" applyFont="1" applyBorder="1"/>
    <xf numFmtId="0" fontId="3" fillId="2" borderId="0" xfId="0" applyFont="1" applyFill="1"/>
    <xf numFmtId="165" fontId="3" fillId="2" borderId="0" xfId="0" applyNumberFormat="1" applyFont="1" applyFill="1" applyAlignment="1">
      <alignment horizontal="center" wrapText="1"/>
    </xf>
    <xf numFmtId="164" fontId="4" fillId="2" borderId="0" xfId="0" applyNumberFormat="1" applyFont="1" applyFill="1" applyAlignment="1">
      <alignment horizontal="center"/>
    </xf>
    <xf numFmtId="165" fontId="5" fillId="2" borderId="0" xfId="0" applyNumberFormat="1" applyFont="1" applyFill="1" applyAlignment="1">
      <alignment wrapText="1"/>
    </xf>
    <xf numFmtId="0" fontId="3" fillId="0" borderId="0" xfId="0" applyFont="1" applyAlignment="1">
      <alignment horizontal="center"/>
    </xf>
    <xf numFmtId="164" fontId="4" fillId="0" borderId="0" xfId="0" applyNumberFormat="1" applyFont="1" applyAlignment="1">
      <alignment horizontal="right"/>
    </xf>
    <xf numFmtId="165" fontId="5" fillId="0" borderId="0" xfId="0" applyNumberFormat="1" applyFont="1" applyAlignment="1">
      <alignment wrapText="1"/>
    </xf>
    <xf numFmtId="165" fontId="3" fillId="0" borderId="0" xfId="0" applyNumberFormat="1" applyFont="1" applyAlignment="1">
      <alignment horizontal="center" wrapText="1"/>
    </xf>
    <xf numFmtId="165" fontId="6" fillId="0" borderId="9" xfId="0" applyNumberFormat="1" applyFont="1" applyBorder="1" applyAlignment="1">
      <alignment wrapText="1"/>
    </xf>
    <xf numFmtId="165" fontId="4" fillId="0" borderId="10" xfId="0" applyNumberFormat="1" applyFont="1" applyBorder="1" applyAlignment="1">
      <alignment horizontal="center" wrapText="1"/>
    </xf>
    <xf numFmtId="164" fontId="4" fillId="0" borderId="1" xfId="0" applyNumberFormat="1" applyFont="1" applyBorder="1" applyAlignment="1" applyProtection="1">
      <alignment horizontal="right"/>
      <protection locked="0"/>
    </xf>
    <xf numFmtId="0" fontId="6" fillId="3" borderId="17" xfId="0" applyFont="1" applyFill="1" applyBorder="1"/>
    <xf numFmtId="0" fontId="6" fillId="3" borderId="18" xfId="0" applyFont="1" applyFill="1" applyBorder="1"/>
    <xf numFmtId="0" fontId="6" fillId="3" borderId="19" xfId="0" applyFont="1" applyFill="1" applyBorder="1"/>
    <xf numFmtId="0" fontId="6" fillId="4" borderId="2" xfId="0" applyFont="1" applyFill="1" applyBorder="1"/>
    <xf numFmtId="0" fontId="6" fillId="4" borderId="4" xfId="0" applyFont="1" applyFill="1" applyBorder="1"/>
    <xf numFmtId="0" fontId="6" fillId="4" borderId="9" xfId="0" applyFont="1" applyFill="1" applyBorder="1"/>
    <xf numFmtId="0" fontId="6" fillId="4" borderId="14" xfId="0" applyFont="1" applyFill="1" applyBorder="1"/>
    <xf numFmtId="0" fontId="6" fillId="4" borderId="15" xfId="0" applyFont="1" applyFill="1" applyBorder="1"/>
    <xf numFmtId="0" fontId="6" fillId="4" borderId="16" xfId="0" applyFont="1" applyFill="1" applyBorder="1"/>
    <xf numFmtId="166" fontId="4" fillId="0" borderId="1" xfId="0" applyNumberFormat="1" applyFont="1" applyBorder="1" applyAlignment="1">
      <alignment horizontal="center"/>
    </xf>
    <xf numFmtId="0" fontId="0" fillId="0" borderId="13" xfId="0" applyBorder="1"/>
    <xf numFmtId="166" fontId="4" fillId="0" borderId="4" xfId="0" applyNumberFormat="1" applyFont="1" applyBorder="1" applyAlignment="1">
      <alignment horizontal="center"/>
    </xf>
    <xf numFmtId="166" fontId="6" fillId="3" borderId="18" xfId="0" applyNumberFormat="1" applyFont="1" applyFill="1" applyBorder="1"/>
    <xf numFmtId="166" fontId="6" fillId="4" borderId="6" xfId="0" applyNumberFormat="1" applyFont="1" applyFill="1" applyBorder="1"/>
    <xf numFmtId="0" fontId="11" fillId="2" borderId="0" xfId="0" applyFont="1" applyFill="1"/>
    <xf numFmtId="0" fontId="12" fillId="2" borderId="0" xfId="0" applyFont="1" applyFill="1"/>
    <xf numFmtId="0" fontId="13" fillId="2" borderId="0" xfId="0" applyFont="1" applyFill="1"/>
    <xf numFmtId="0" fontId="9" fillId="0" borderId="3" xfId="0" applyFont="1" applyBorder="1" applyAlignment="1">
      <alignment horizontal="left"/>
    </xf>
    <xf numFmtId="0" fontId="10" fillId="4" borderId="0" xfId="0" applyFont="1" applyFill="1"/>
    <xf numFmtId="0" fontId="4" fillId="4" borderId="0" xfId="0" applyFont="1" applyFill="1" applyAlignment="1">
      <alignment horizontal="left"/>
    </xf>
    <xf numFmtId="0" fontId="14" fillId="4" borderId="0" xfId="1" applyFill="1" applyBorder="1" applyAlignment="1">
      <alignment horizontal="left"/>
    </xf>
    <xf numFmtId="0" fontId="4" fillId="4" borderId="3" xfId="0" applyFont="1" applyFill="1" applyBorder="1" applyProtection="1">
      <protection locked="0"/>
    </xf>
    <xf numFmtId="0" fontId="6" fillId="4" borderId="14" xfId="0" applyFont="1" applyFill="1" applyBorder="1" applyAlignment="1" applyProtection="1">
      <alignment vertical="center"/>
      <protection locked="0"/>
    </xf>
    <xf numFmtId="0" fontId="4" fillId="4" borderId="2" xfId="0" applyFont="1" applyFill="1" applyBorder="1" applyAlignment="1" applyProtection="1">
      <alignment vertical="center"/>
      <protection locked="0"/>
    </xf>
    <xf numFmtId="0" fontId="4" fillId="4" borderId="12" xfId="0" applyFont="1" applyFill="1" applyBorder="1" applyAlignment="1" applyProtection="1">
      <alignment vertical="center"/>
      <protection locked="0"/>
    </xf>
    <xf numFmtId="0" fontId="4" fillId="4" borderId="3" xfId="0" applyFont="1" applyFill="1" applyBorder="1" applyAlignment="1" applyProtection="1">
      <alignment wrapText="1"/>
      <protection locked="0"/>
    </xf>
    <xf numFmtId="0" fontId="4" fillId="4" borderId="3" xfId="0" applyFont="1" applyFill="1" applyBorder="1" applyAlignment="1" applyProtection="1">
      <alignment vertical="center"/>
      <protection locked="0"/>
    </xf>
    <xf numFmtId="1" fontId="4" fillId="4" borderId="3" xfId="0" applyNumberFormat="1" applyFont="1" applyFill="1" applyBorder="1" applyProtection="1">
      <protection locked="0"/>
    </xf>
    <xf numFmtId="0" fontId="4" fillId="4" borderId="11" xfId="0" applyFont="1" applyFill="1" applyBorder="1" applyProtection="1">
      <protection locked="0"/>
    </xf>
    <xf numFmtId="164" fontId="4" fillId="0" borderId="25" xfId="0" applyNumberFormat="1" applyFont="1" applyBorder="1" applyAlignment="1" applyProtection="1">
      <alignment horizontal="right"/>
      <protection locked="0"/>
    </xf>
    <xf numFmtId="165" fontId="6" fillId="0" borderId="26" xfId="0" applyNumberFormat="1" applyFont="1" applyBorder="1" applyAlignment="1">
      <alignment wrapText="1"/>
    </xf>
    <xf numFmtId="165" fontId="8" fillId="0" borderId="19" xfId="0" applyNumberFormat="1" applyFont="1" applyBorder="1"/>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166" fontId="0" fillId="0" borderId="0" xfId="0" applyNumberFormat="1"/>
    <xf numFmtId="0" fontId="0" fillId="0" borderId="0" xfId="0" applyAlignment="1">
      <alignment horizontal="center" vertical="center"/>
    </xf>
    <xf numFmtId="0" fontId="15" fillId="0" borderId="0" xfId="0" applyFont="1" applyAlignment="1">
      <alignment horizontal="center" vertical="center"/>
    </xf>
    <xf numFmtId="0" fontId="18" fillId="5" borderId="5" xfId="0" applyFont="1" applyFill="1" applyBorder="1" applyAlignment="1">
      <alignment horizontal="center" vertical="center" wrapText="1"/>
    </xf>
    <xf numFmtId="0" fontId="18" fillId="5" borderId="6" xfId="0" applyFont="1" applyFill="1" applyBorder="1" applyAlignment="1">
      <alignment horizontal="center" vertical="center" wrapText="1"/>
    </xf>
    <xf numFmtId="165" fontId="19" fillId="5" borderId="7" xfId="0" applyNumberFormat="1" applyFont="1" applyFill="1" applyBorder="1" applyAlignment="1">
      <alignment horizontal="center" vertical="center" wrapText="1"/>
    </xf>
    <xf numFmtId="1" fontId="19" fillId="5" borderId="6" xfId="0" applyNumberFormat="1" applyFont="1" applyFill="1" applyBorder="1" applyAlignment="1">
      <alignment horizontal="center" vertical="center" wrapText="1"/>
    </xf>
    <xf numFmtId="165" fontId="19" fillId="5" borderId="8" xfId="0" applyNumberFormat="1" applyFont="1" applyFill="1" applyBorder="1" applyAlignment="1">
      <alignment horizontal="center" vertical="center" wrapText="1"/>
    </xf>
    <xf numFmtId="0" fontId="4" fillId="0" borderId="0" xfId="0" applyFont="1" applyAlignment="1">
      <alignment horizontal="left"/>
    </xf>
    <xf numFmtId="0" fontId="4" fillId="4" borderId="0" xfId="0" applyFont="1" applyFill="1" applyAlignment="1">
      <alignment horizontal="left"/>
    </xf>
    <xf numFmtId="0" fontId="4" fillId="4" borderId="3" xfId="0" applyFont="1" applyFill="1" applyBorder="1" applyAlignment="1" applyProtection="1">
      <alignment horizontal="left" vertical="center"/>
      <protection locked="0"/>
    </xf>
    <xf numFmtId="0" fontId="6" fillId="4" borderId="14" xfId="0" applyFont="1" applyFill="1" applyBorder="1" applyAlignment="1" applyProtection="1">
      <alignment horizontal="left" vertical="center"/>
      <protection locked="0"/>
    </xf>
    <xf numFmtId="0" fontId="6" fillId="4" borderId="15" xfId="0" applyFont="1" applyFill="1" applyBorder="1" applyAlignment="1" applyProtection="1">
      <alignment horizontal="left" vertical="center"/>
      <protection locked="0"/>
    </xf>
    <xf numFmtId="0" fontId="6" fillId="4" borderId="16" xfId="0" applyFont="1" applyFill="1" applyBorder="1" applyAlignment="1" applyProtection="1">
      <alignment horizontal="left" vertical="center"/>
      <protection locked="0"/>
    </xf>
    <xf numFmtId="0" fontId="4" fillId="4" borderId="2" xfId="0" applyFont="1" applyFill="1" applyBorder="1" applyAlignment="1" applyProtection="1">
      <alignment horizontal="left" vertical="center"/>
      <protection locked="0"/>
    </xf>
    <xf numFmtId="0" fontId="4" fillId="4" borderId="4" xfId="0" applyFont="1" applyFill="1" applyBorder="1" applyAlignment="1" applyProtection="1">
      <alignment horizontal="left" vertical="center"/>
      <protection locked="0"/>
    </xf>
    <xf numFmtId="0" fontId="4" fillId="4" borderId="9" xfId="0" applyFont="1" applyFill="1" applyBorder="1" applyAlignment="1" applyProtection="1">
      <alignment horizontal="left" vertical="center"/>
      <protection locked="0"/>
    </xf>
    <xf numFmtId="0" fontId="4" fillId="4" borderId="2" xfId="0" applyFont="1" applyFill="1" applyBorder="1" applyAlignment="1" applyProtection="1">
      <alignment horizontal="left"/>
      <protection locked="0"/>
    </xf>
    <xf numFmtId="0" fontId="4" fillId="4" borderId="4" xfId="0" applyFont="1" applyFill="1" applyBorder="1" applyAlignment="1" applyProtection="1">
      <alignment horizontal="left"/>
      <protection locked="0"/>
    </xf>
    <xf numFmtId="0" fontId="4" fillId="4" borderId="9" xfId="0" applyFont="1" applyFill="1" applyBorder="1" applyAlignment="1" applyProtection="1">
      <alignment horizontal="left"/>
      <protection locked="0"/>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6" fillId="4" borderId="1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4" fillId="4" borderId="12" xfId="0" applyFont="1" applyFill="1" applyBorder="1" applyAlignment="1" applyProtection="1">
      <alignment horizontal="left" vertical="center"/>
      <protection locked="0"/>
    </xf>
    <xf numFmtId="0" fontId="4" fillId="4" borderId="20" xfId="0" applyFont="1" applyFill="1" applyBorder="1" applyAlignment="1" applyProtection="1">
      <alignment horizontal="left" vertical="center"/>
      <protection locked="0"/>
    </xf>
    <xf numFmtId="0" fontId="4" fillId="4" borderId="21" xfId="0" applyFont="1" applyFill="1" applyBorder="1" applyAlignment="1" applyProtection="1">
      <alignment horizontal="left" vertical="center"/>
      <protection locked="0"/>
    </xf>
    <xf numFmtId="0" fontId="9" fillId="4" borderId="6" xfId="0" applyFont="1" applyFill="1" applyBorder="1" applyAlignment="1" applyProtection="1">
      <alignment horizontal="left"/>
      <protection locked="0"/>
    </xf>
    <xf numFmtId="0" fontId="4" fillId="4" borderId="22" xfId="0" applyFont="1" applyFill="1" applyBorder="1" applyAlignment="1" applyProtection="1">
      <alignment horizontal="left" vertical="top" wrapText="1"/>
      <protection locked="0"/>
    </xf>
    <xf numFmtId="0" fontId="4" fillId="4" borderId="23" xfId="0" applyFont="1" applyFill="1" applyBorder="1" applyAlignment="1" applyProtection="1">
      <alignment horizontal="left" vertical="top" wrapText="1"/>
      <protection locked="0"/>
    </xf>
    <xf numFmtId="0" fontId="4" fillId="4" borderId="14" xfId="0" applyFont="1" applyFill="1" applyBorder="1" applyAlignment="1" applyProtection="1">
      <alignment horizontal="left"/>
      <protection locked="0"/>
    </xf>
    <xf numFmtId="0" fontId="4" fillId="4" borderId="15" xfId="0" applyFont="1" applyFill="1" applyBorder="1" applyAlignment="1" applyProtection="1">
      <alignment horizontal="left"/>
      <protection locked="0"/>
    </xf>
    <xf numFmtId="0" fontId="4" fillId="4" borderId="16" xfId="0" applyFont="1" applyFill="1" applyBorder="1" applyAlignment="1" applyProtection="1">
      <alignment horizontal="left"/>
      <protection locked="0"/>
    </xf>
    <xf numFmtId="0" fontId="8" fillId="0" borderId="17" xfId="0" applyFont="1" applyBorder="1" applyAlignment="1">
      <alignment horizontal="right"/>
    </xf>
    <xf numFmtId="0" fontId="8" fillId="0" borderId="19" xfId="0" applyFont="1" applyBorder="1" applyAlignment="1">
      <alignment horizontal="right"/>
    </xf>
    <xf numFmtId="1" fontId="16" fillId="2" borderId="0" xfId="0" applyNumberFormat="1" applyFont="1" applyFill="1" applyAlignment="1">
      <alignment horizontal="left" vertical="top"/>
    </xf>
    <xf numFmtId="165" fontId="17" fillId="5" borderId="27" xfId="0" applyNumberFormat="1" applyFont="1" applyFill="1" applyBorder="1" applyAlignment="1">
      <alignment horizontal="center" vertical="center" wrapText="1"/>
    </xf>
    <xf numFmtId="165" fontId="21" fillId="0" borderId="10" xfId="0" applyNumberFormat="1" applyFont="1" applyBorder="1" applyAlignment="1">
      <alignment horizontal="center" wrapText="1"/>
    </xf>
    <xf numFmtId="0" fontId="17" fillId="4" borderId="4" xfId="0" applyFont="1" applyFill="1" applyBorder="1"/>
    <xf numFmtId="165" fontId="21" fillId="0" borderId="24" xfId="0" applyNumberFormat="1" applyFont="1" applyBorder="1" applyAlignment="1">
      <alignment horizontal="center" wrapText="1"/>
    </xf>
    <xf numFmtId="0" fontId="0" fillId="0" borderId="0" xfId="0" applyBorder="1"/>
    <xf numFmtId="0" fontId="8" fillId="0" borderId="0" xfId="0" applyFont="1" applyBorder="1" applyAlignment="1">
      <alignment horizontal="right"/>
    </xf>
    <xf numFmtId="165" fontId="8" fillId="0" borderId="0" xfId="0" applyNumberFormat="1" applyFont="1" applyBorder="1"/>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4" borderId="0" xfId="0" applyFont="1" applyFill="1" applyAlignment="1">
      <alignment horizontal="center" vertical="center" wrapText="1"/>
    </xf>
    <xf numFmtId="0" fontId="26" fillId="4" borderId="0" xfId="0" applyFont="1" applyFill="1" applyAlignment="1">
      <alignment horizontal="center" vertical="center" wrapText="1"/>
    </xf>
    <xf numFmtId="0" fontId="27" fillId="0" borderId="0" xfId="0" applyFont="1"/>
  </cellXfs>
  <cellStyles count="2">
    <cellStyle name="Lien hypertexte"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2295525</xdr:colOff>
      <xdr:row>2</xdr:row>
      <xdr:rowOff>244029</xdr:rowOff>
    </xdr:to>
    <xdr:pic>
      <xdr:nvPicPr>
        <xdr:cNvPr id="4" name="Image 3">
          <a:extLst>
            <a:ext uri="{FF2B5EF4-FFF2-40B4-BE49-F238E27FC236}">
              <a16:creationId xmlns:a16="http://schemas.microsoft.com/office/drawing/2014/main" id="{0DF00BE5-4FEC-8728-65E5-2EC5579FB2EF}"/>
            </a:ext>
          </a:extLst>
        </xdr:cNvPr>
        <xdr:cNvPicPr>
          <a:picLocks noChangeAspect="1"/>
        </xdr:cNvPicPr>
      </xdr:nvPicPr>
      <xdr:blipFill>
        <a:blip xmlns:r="http://schemas.openxmlformats.org/officeDocument/2006/relationships" r:embed="rId1"/>
        <a:stretch>
          <a:fillRect/>
        </a:stretch>
      </xdr:blipFill>
      <xdr:spPr>
        <a:xfrm>
          <a:off x="0" y="0"/>
          <a:ext cx="2295525" cy="96792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7" name="Check Box 7"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8" name="Check Box 9"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9" name="Check Box 12"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371475</xdr:colOff>
      <xdr:row>83</xdr:row>
      <xdr:rowOff>9525</xdr:rowOff>
    </xdr:from>
    <xdr:to>
      <xdr:col>5</xdr:col>
      <xdr:colOff>816255</xdr:colOff>
      <xdr:row>84</xdr:row>
      <xdr:rowOff>475648</xdr:rowOff>
    </xdr:to>
    <xdr:pic>
      <xdr:nvPicPr>
        <xdr:cNvPr id="6" name="Image 5">
          <a:extLst>
            <a:ext uri="{FF2B5EF4-FFF2-40B4-BE49-F238E27FC236}">
              <a16:creationId xmlns:a16="http://schemas.microsoft.com/office/drawing/2014/main" id="{82F8DEC7-EE6A-45D5-99D0-F51851C63162}"/>
            </a:ext>
          </a:extLst>
        </xdr:cNvPr>
        <xdr:cNvPicPr>
          <a:picLocks noChangeAspect="1"/>
        </xdr:cNvPicPr>
      </xdr:nvPicPr>
      <xdr:blipFill>
        <a:blip xmlns:r="http://schemas.openxmlformats.org/officeDocument/2006/relationships" r:embed="rId2"/>
        <a:stretch>
          <a:fillRect/>
        </a:stretch>
      </xdr:blipFill>
      <xdr:spPr>
        <a:xfrm>
          <a:off x="371475" y="19688175"/>
          <a:ext cx="8645805" cy="62804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8"/>
  <sheetViews>
    <sheetView tabSelected="1" zoomScaleNormal="100" workbookViewId="0">
      <selection activeCell="A3" sqref="A3"/>
    </sheetView>
  </sheetViews>
  <sheetFormatPr baseColWidth="10" defaultColWidth="10.75" defaultRowHeight="15" x14ac:dyDescent="0.25"/>
  <cols>
    <col min="1" max="1" width="61.375" style="2" customWidth="1"/>
    <col min="2" max="2" width="17.5" style="8" bestFit="1" customWidth="1"/>
    <col min="3" max="4" width="11.125" style="11" customWidth="1"/>
    <col min="5" max="5" width="6.5" style="9" customWidth="1"/>
    <col min="6" max="6" width="12.625" style="10" customWidth="1"/>
    <col min="7" max="7" width="1" style="1" hidden="1" customWidth="1"/>
    <col min="8" max="16384" width="10.75" style="1"/>
  </cols>
  <sheetData>
    <row r="1" spans="1:6" ht="27.75" customHeight="1" x14ac:dyDescent="0.35">
      <c r="A1" s="4"/>
      <c r="B1" s="33" t="s">
        <v>69</v>
      </c>
      <c r="C1" s="29"/>
      <c r="D1" s="29"/>
      <c r="E1" s="29"/>
      <c r="F1" s="29"/>
    </row>
    <row r="2" spans="1:6" ht="29.25" customHeight="1" x14ac:dyDescent="0.4">
      <c r="A2" s="4"/>
      <c r="B2" s="31" t="s">
        <v>50</v>
      </c>
      <c r="C2" s="30"/>
      <c r="D2" s="30"/>
      <c r="E2" s="30"/>
      <c r="F2" s="30"/>
    </row>
    <row r="3" spans="1:6" ht="26.25" customHeight="1" x14ac:dyDescent="0.2">
      <c r="A3" s="4"/>
      <c r="B3" s="86" t="s">
        <v>70</v>
      </c>
      <c r="C3" s="4"/>
      <c r="D3" s="4"/>
      <c r="E3" s="4"/>
      <c r="F3" s="4"/>
    </row>
    <row r="4" spans="1:6" ht="27" customHeight="1" x14ac:dyDescent="0.25">
      <c r="A4" s="4"/>
      <c r="B4" s="86" t="s">
        <v>71</v>
      </c>
      <c r="C4" s="5"/>
      <c r="D4" s="5"/>
      <c r="E4" s="6"/>
      <c r="F4" s="7"/>
    </row>
    <row r="5" spans="1:6" ht="13.5" customHeight="1" x14ac:dyDescent="0.25">
      <c r="A5" s="57" t="s">
        <v>49</v>
      </c>
      <c r="B5" s="57"/>
      <c r="C5" s="57"/>
      <c r="D5" s="57"/>
      <c r="E5" s="57"/>
      <c r="F5" s="57"/>
    </row>
    <row r="6" spans="1:6" ht="16.5" customHeight="1" x14ac:dyDescent="0.25">
      <c r="A6" s="58" t="s">
        <v>51</v>
      </c>
      <c r="B6" s="58"/>
      <c r="C6" s="58"/>
      <c r="D6" s="58"/>
      <c r="E6" s="58"/>
      <c r="F6" s="58"/>
    </row>
    <row r="7" spans="1:6" ht="16.5" customHeight="1" x14ac:dyDescent="0.2">
      <c r="A7" s="35" t="s">
        <v>52</v>
      </c>
      <c r="B7" s="34"/>
      <c r="C7" s="34"/>
      <c r="D7" s="34"/>
      <c r="E7" s="34"/>
      <c r="F7" s="34"/>
    </row>
    <row r="8" spans="1:6" ht="20.100000000000001" customHeight="1" thickBot="1" x14ac:dyDescent="0.25">
      <c r="A8" s="36"/>
      <c r="B8" s="59" t="s">
        <v>40</v>
      </c>
      <c r="C8" s="59"/>
      <c r="D8" s="59"/>
      <c r="E8" s="59"/>
      <c r="F8" s="59"/>
    </row>
    <row r="9" spans="1:6" ht="20.100000000000001" customHeight="1" x14ac:dyDescent="0.2">
      <c r="A9" s="37" t="s">
        <v>53</v>
      </c>
      <c r="B9" s="60" t="s">
        <v>54</v>
      </c>
      <c r="C9" s="61"/>
      <c r="D9" s="61"/>
      <c r="E9" s="61"/>
      <c r="F9" s="62"/>
    </row>
    <row r="10" spans="1:6" ht="20.100000000000001" customHeight="1" x14ac:dyDescent="0.2">
      <c r="A10" s="38" t="s">
        <v>55</v>
      </c>
      <c r="B10" s="63" t="s">
        <v>55</v>
      </c>
      <c r="C10" s="64"/>
      <c r="D10" s="64"/>
      <c r="E10" s="64"/>
      <c r="F10" s="65"/>
    </row>
    <row r="11" spans="1:6" ht="20.100000000000001" customHeight="1" x14ac:dyDescent="0.2">
      <c r="A11" s="38" t="s">
        <v>56</v>
      </c>
      <c r="B11" s="63" t="s">
        <v>56</v>
      </c>
      <c r="C11" s="64" t="s">
        <v>56</v>
      </c>
      <c r="D11" s="64" t="s">
        <v>56</v>
      </c>
      <c r="E11" s="64" t="s">
        <v>56</v>
      </c>
      <c r="F11" s="65" t="s">
        <v>56</v>
      </c>
    </row>
    <row r="12" spans="1:6" ht="20.100000000000001" customHeight="1" x14ac:dyDescent="0.2">
      <c r="A12" s="38" t="s">
        <v>41</v>
      </c>
      <c r="B12" s="63" t="s">
        <v>41</v>
      </c>
      <c r="C12" s="64" t="s">
        <v>41</v>
      </c>
      <c r="D12" s="64" t="s">
        <v>41</v>
      </c>
      <c r="E12" s="64" t="s">
        <v>41</v>
      </c>
      <c r="F12" s="65" t="s">
        <v>41</v>
      </c>
    </row>
    <row r="13" spans="1:6" ht="20.100000000000001" customHeight="1" x14ac:dyDescent="0.2">
      <c r="A13" s="38" t="s">
        <v>57</v>
      </c>
      <c r="B13" s="63" t="s">
        <v>57</v>
      </c>
      <c r="C13" s="64" t="s">
        <v>58</v>
      </c>
      <c r="D13" s="64" t="s">
        <v>58</v>
      </c>
      <c r="E13" s="64" t="s">
        <v>58</v>
      </c>
      <c r="F13" s="65" t="s">
        <v>58</v>
      </c>
    </row>
    <row r="14" spans="1:6" ht="20.100000000000001" customHeight="1" x14ac:dyDescent="0.2">
      <c r="A14" s="38" t="s">
        <v>59</v>
      </c>
      <c r="B14" s="63" t="s">
        <v>59</v>
      </c>
      <c r="C14" s="64" t="s">
        <v>59</v>
      </c>
      <c r="D14" s="64" t="s">
        <v>59</v>
      </c>
      <c r="E14" s="64" t="s">
        <v>59</v>
      </c>
      <c r="F14" s="65" t="s">
        <v>59</v>
      </c>
    </row>
    <row r="15" spans="1:6" ht="20.100000000000001" customHeight="1" x14ac:dyDescent="0.2">
      <c r="A15" s="38" t="s">
        <v>60</v>
      </c>
      <c r="B15" s="63" t="s">
        <v>60</v>
      </c>
      <c r="C15" s="64" t="s">
        <v>60</v>
      </c>
      <c r="D15" s="64" t="s">
        <v>60</v>
      </c>
      <c r="E15" s="64" t="s">
        <v>60</v>
      </c>
      <c r="F15" s="65" t="s">
        <v>60</v>
      </c>
    </row>
    <row r="16" spans="1:6" ht="20.100000000000001" customHeight="1" thickBot="1" x14ac:dyDescent="0.25">
      <c r="A16" s="39" t="s">
        <v>61</v>
      </c>
      <c r="B16" s="75" t="s">
        <v>61</v>
      </c>
      <c r="C16" s="76" t="s">
        <v>61</v>
      </c>
      <c r="D16" s="76" t="s">
        <v>61</v>
      </c>
      <c r="E16" s="76" t="s">
        <v>61</v>
      </c>
      <c r="F16" s="77" t="s">
        <v>61</v>
      </c>
    </row>
    <row r="17" spans="1:6" ht="20.100000000000001" customHeight="1" x14ac:dyDescent="0.2">
      <c r="A17" s="78"/>
      <c r="B17" s="78"/>
      <c r="C17" s="78"/>
      <c r="D17" s="78"/>
      <c r="E17" s="78"/>
      <c r="F17" s="78"/>
    </row>
    <row r="18" spans="1:6" ht="20.100000000000001" customHeight="1" thickBot="1" x14ac:dyDescent="0.25">
      <c r="A18" s="40" t="s">
        <v>62</v>
      </c>
      <c r="B18" s="36"/>
      <c r="C18" s="41"/>
      <c r="D18" s="41"/>
      <c r="E18" s="42"/>
      <c r="F18" s="36"/>
    </row>
    <row r="19" spans="1:6" ht="14.25" customHeight="1" x14ac:dyDescent="0.2">
      <c r="A19" s="79" t="s">
        <v>63</v>
      </c>
      <c r="B19" s="81" t="s">
        <v>64</v>
      </c>
      <c r="C19" s="82"/>
      <c r="D19" s="82"/>
      <c r="E19" s="82"/>
      <c r="F19" s="83"/>
    </row>
    <row r="20" spans="1:6" ht="14.25" x14ac:dyDescent="0.2">
      <c r="A20" s="80"/>
      <c r="B20" s="66"/>
      <c r="C20" s="67"/>
      <c r="D20" s="67"/>
      <c r="E20" s="67"/>
      <c r="F20" s="68"/>
    </row>
    <row r="21" spans="1:6" thickBot="1" x14ac:dyDescent="0.25">
      <c r="A21" s="43" t="s">
        <v>65</v>
      </c>
      <c r="B21" s="66"/>
      <c r="C21" s="67"/>
      <c r="D21" s="67"/>
      <c r="E21" s="67"/>
      <c r="F21" s="68"/>
    </row>
    <row r="22" spans="1:6" ht="60.75" thickBot="1" x14ac:dyDescent="0.25">
      <c r="A22" s="52" t="s">
        <v>66</v>
      </c>
      <c r="B22" s="53" t="s">
        <v>0</v>
      </c>
      <c r="C22" s="54" t="s">
        <v>67</v>
      </c>
      <c r="D22" s="87" t="s">
        <v>72</v>
      </c>
      <c r="E22" s="55" t="s">
        <v>68</v>
      </c>
      <c r="F22" s="56" t="s">
        <v>43</v>
      </c>
    </row>
    <row r="23" spans="1:6" ht="15" customHeight="1" thickBot="1" x14ac:dyDescent="0.3">
      <c r="A23" s="15" t="s">
        <v>30</v>
      </c>
      <c r="B23" s="27"/>
      <c r="C23" s="16"/>
      <c r="D23" s="16"/>
      <c r="E23" s="16"/>
      <c r="F23" s="17"/>
    </row>
    <row r="24" spans="1:6" ht="15" customHeight="1" x14ac:dyDescent="0.25">
      <c r="A24" s="21" t="s">
        <v>37</v>
      </c>
      <c r="B24" s="28"/>
      <c r="C24" s="22"/>
      <c r="D24" s="22"/>
      <c r="E24" s="22"/>
      <c r="F24" s="23"/>
    </row>
    <row r="25" spans="1:6" x14ac:dyDescent="0.25">
      <c r="A25" s="3" t="s">
        <v>35</v>
      </c>
      <c r="B25" s="24">
        <v>9782765014324</v>
      </c>
      <c r="C25" s="13">
        <v>112.95</v>
      </c>
      <c r="D25" s="88">
        <v>40</v>
      </c>
      <c r="E25" s="14"/>
      <c r="F25" s="12">
        <f t="shared" ref="F25:F74" si="0">D25*E25</f>
        <v>0</v>
      </c>
    </row>
    <row r="26" spans="1:6" x14ac:dyDescent="0.25">
      <c r="A26" s="3" t="s">
        <v>29</v>
      </c>
      <c r="B26" s="24">
        <v>9782765016458</v>
      </c>
      <c r="C26" s="13">
        <v>638.95000000000005</v>
      </c>
      <c r="D26" s="88">
        <v>240</v>
      </c>
      <c r="E26" s="14"/>
      <c r="F26" s="12">
        <f t="shared" si="0"/>
        <v>0</v>
      </c>
    </row>
    <row r="27" spans="1:6" ht="15" customHeight="1" x14ac:dyDescent="0.25">
      <c r="A27" s="18" t="s">
        <v>36</v>
      </c>
      <c r="B27" s="26"/>
      <c r="C27" s="19"/>
      <c r="D27" s="89"/>
      <c r="E27" s="19"/>
      <c r="F27" s="20"/>
    </row>
    <row r="28" spans="1:6" x14ac:dyDescent="0.25">
      <c r="A28" s="3" t="s">
        <v>38</v>
      </c>
      <c r="B28" s="24">
        <v>9782765016052</v>
      </c>
      <c r="C28" s="13">
        <v>86.95</v>
      </c>
      <c r="D28" s="88">
        <v>30</v>
      </c>
      <c r="E28" s="14"/>
      <c r="F28" s="12">
        <f t="shared" si="0"/>
        <v>0</v>
      </c>
    </row>
    <row r="29" spans="1:6" x14ac:dyDescent="0.25">
      <c r="A29" s="3" t="s">
        <v>6</v>
      </c>
      <c r="B29" s="24">
        <v>9782765016120</v>
      </c>
      <c r="C29" s="13">
        <v>86.95</v>
      </c>
      <c r="D29" s="88">
        <v>30</v>
      </c>
      <c r="E29" s="14"/>
      <c r="F29" s="12">
        <f t="shared" si="0"/>
        <v>0</v>
      </c>
    </row>
    <row r="30" spans="1:6" x14ac:dyDescent="0.25">
      <c r="A30" s="3" t="s">
        <v>7</v>
      </c>
      <c r="B30" s="24">
        <v>9782765016083</v>
      </c>
      <c r="C30" s="13">
        <v>86.95</v>
      </c>
      <c r="D30" s="88">
        <v>30</v>
      </c>
      <c r="E30" s="14"/>
      <c r="F30" s="12">
        <f t="shared" si="0"/>
        <v>0</v>
      </c>
    </row>
    <row r="31" spans="1:6" x14ac:dyDescent="0.25">
      <c r="A31" s="3" t="s">
        <v>8</v>
      </c>
      <c r="B31" s="24">
        <v>9782765016090</v>
      </c>
      <c r="C31" s="13">
        <v>86.95</v>
      </c>
      <c r="D31" s="88">
        <v>30</v>
      </c>
      <c r="E31" s="14"/>
      <c r="F31" s="12">
        <f t="shared" si="0"/>
        <v>0</v>
      </c>
    </row>
    <row r="32" spans="1:6" x14ac:dyDescent="0.25">
      <c r="A32" s="3" t="s">
        <v>9</v>
      </c>
      <c r="B32" s="24">
        <v>9782765016106</v>
      </c>
      <c r="C32" s="13">
        <v>86.95</v>
      </c>
      <c r="D32" s="88">
        <v>30</v>
      </c>
      <c r="E32" s="14"/>
      <c r="F32" s="12">
        <f t="shared" si="0"/>
        <v>0</v>
      </c>
    </row>
    <row r="33" spans="1:6" x14ac:dyDescent="0.25">
      <c r="A33" s="3" t="s">
        <v>10</v>
      </c>
      <c r="B33" s="24">
        <v>9782765016076</v>
      </c>
      <c r="C33" s="13">
        <v>86.95</v>
      </c>
      <c r="D33" s="88">
        <v>30</v>
      </c>
      <c r="E33" s="14"/>
      <c r="F33" s="12">
        <f t="shared" si="0"/>
        <v>0</v>
      </c>
    </row>
    <row r="34" spans="1:6" x14ac:dyDescent="0.25">
      <c r="A34" s="3" t="s">
        <v>11</v>
      </c>
      <c r="B34" s="24">
        <v>9782765016113</v>
      </c>
      <c r="C34" s="13">
        <v>86.95</v>
      </c>
      <c r="D34" s="88">
        <v>30</v>
      </c>
      <c r="E34" s="14"/>
      <c r="F34" s="12">
        <f t="shared" si="0"/>
        <v>0</v>
      </c>
    </row>
    <row r="35" spans="1:6" x14ac:dyDescent="0.25">
      <c r="A35" s="3" t="s">
        <v>44</v>
      </c>
      <c r="B35" s="24">
        <v>9782765016069</v>
      </c>
      <c r="C35" s="13">
        <v>86.95</v>
      </c>
      <c r="D35" s="88">
        <v>30</v>
      </c>
      <c r="E35" s="14"/>
      <c r="F35" s="12">
        <f t="shared" si="0"/>
        <v>0</v>
      </c>
    </row>
    <row r="36" spans="1:6" ht="17.25" customHeight="1" x14ac:dyDescent="0.25">
      <c r="A36" s="18" t="s">
        <v>31</v>
      </c>
      <c r="B36" s="26"/>
      <c r="C36" s="19"/>
      <c r="D36" s="89"/>
      <c r="E36" s="19"/>
      <c r="F36" s="20"/>
    </row>
    <row r="37" spans="1:6" x14ac:dyDescent="0.25">
      <c r="A37" s="3" t="s">
        <v>35</v>
      </c>
      <c r="B37" s="24">
        <v>9782765014355</v>
      </c>
      <c r="C37" s="13">
        <v>112.95</v>
      </c>
      <c r="D37" s="88">
        <v>40</v>
      </c>
      <c r="E37" s="14"/>
      <c r="F37" s="12">
        <f t="shared" si="0"/>
        <v>0</v>
      </c>
    </row>
    <row r="38" spans="1:6" x14ac:dyDescent="0.25">
      <c r="A38" s="3" t="s">
        <v>29</v>
      </c>
      <c r="B38" s="24">
        <v>9782765016465</v>
      </c>
      <c r="C38" s="13">
        <v>638.95000000000005</v>
      </c>
      <c r="D38" s="88">
        <v>240</v>
      </c>
      <c r="E38" s="14"/>
      <c r="F38" s="12">
        <f t="shared" si="0"/>
        <v>0</v>
      </c>
    </row>
    <row r="39" spans="1:6" ht="15" customHeight="1" x14ac:dyDescent="0.25">
      <c r="A39" s="18" t="s">
        <v>36</v>
      </c>
      <c r="B39" s="26"/>
      <c r="C39" s="19"/>
      <c r="D39" s="89"/>
      <c r="E39" s="19"/>
      <c r="F39" s="20"/>
    </row>
    <row r="40" spans="1:6" x14ac:dyDescent="0.25">
      <c r="A40" s="3" t="s">
        <v>45</v>
      </c>
      <c r="B40" s="24">
        <v>9782765016182</v>
      </c>
      <c r="C40" s="13">
        <v>86.95</v>
      </c>
      <c r="D40" s="88">
        <v>30</v>
      </c>
      <c r="E40" s="14"/>
      <c r="F40" s="12">
        <f t="shared" si="0"/>
        <v>0</v>
      </c>
    </row>
    <row r="41" spans="1:6" x14ac:dyDescent="0.25">
      <c r="A41" s="3" t="s">
        <v>46</v>
      </c>
      <c r="B41" s="24">
        <v>9782765016144</v>
      </c>
      <c r="C41" s="13">
        <v>86.95</v>
      </c>
      <c r="D41" s="88">
        <v>30</v>
      </c>
      <c r="E41" s="14"/>
      <c r="F41" s="12">
        <f t="shared" si="0"/>
        <v>0</v>
      </c>
    </row>
    <row r="42" spans="1:6" x14ac:dyDescent="0.25">
      <c r="A42" s="3" t="s">
        <v>48</v>
      </c>
      <c r="B42" s="24">
        <v>9782765016137</v>
      </c>
      <c r="C42" s="13">
        <v>86.95</v>
      </c>
      <c r="D42" s="88">
        <v>30</v>
      </c>
      <c r="E42" s="14"/>
      <c r="F42" s="12">
        <f t="shared" si="0"/>
        <v>0</v>
      </c>
    </row>
    <row r="43" spans="1:6" x14ac:dyDescent="0.25">
      <c r="A43" s="3" t="s">
        <v>12</v>
      </c>
      <c r="B43" s="24">
        <v>9782765016205</v>
      </c>
      <c r="C43" s="13">
        <v>86.95</v>
      </c>
      <c r="D43" s="88">
        <v>30</v>
      </c>
      <c r="E43" s="14"/>
      <c r="F43" s="12">
        <f t="shared" si="0"/>
        <v>0</v>
      </c>
    </row>
    <row r="44" spans="1:6" x14ac:dyDescent="0.25">
      <c r="A44" s="3" t="s">
        <v>13</v>
      </c>
      <c r="B44" s="24">
        <v>9782765016175</v>
      </c>
      <c r="C44" s="13">
        <v>86.95</v>
      </c>
      <c r="D44" s="88">
        <v>30</v>
      </c>
      <c r="E44" s="14"/>
      <c r="F44" s="12">
        <f t="shared" si="0"/>
        <v>0</v>
      </c>
    </row>
    <row r="45" spans="1:6" x14ac:dyDescent="0.25">
      <c r="A45" s="3" t="s">
        <v>14</v>
      </c>
      <c r="B45" s="24">
        <v>9782765016151</v>
      </c>
      <c r="C45" s="13">
        <v>86.95</v>
      </c>
      <c r="D45" s="88">
        <v>30</v>
      </c>
      <c r="E45" s="14"/>
      <c r="F45" s="12">
        <f t="shared" si="0"/>
        <v>0</v>
      </c>
    </row>
    <row r="46" spans="1:6" x14ac:dyDescent="0.25">
      <c r="A46" s="3" t="s">
        <v>15</v>
      </c>
      <c r="B46" s="24">
        <v>9782765016168</v>
      </c>
      <c r="C46" s="13">
        <v>86.95</v>
      </c>
      <c r="D46" s="88">
        <v>30</v>
      </c>
      <c r="E46" s="14"/>
      <c r="F46" s="12">
        <f t="shared" si="0"/>
        <v>0</v>
      </c>
    </row>
    <row r="47" spans="1:6" x14ac:dyDescent="0.25">
      <c r="A47" s="3" t="s">
        <v>47</v>
      </c>
      <c r="B47" s="24">
        <v>9782765016199</v>
      </c>
      <c r="C47" s="13">
        <v>86.95</v>
      </c>
      <c r="D47" s="88">
        <v>30</v>
      </c>
      <c r="E47" s="14"/>
      <c r="F47" s="12">
        <f t="shared" si="0"/>
        <v>0</v>
      </c>
    </row>
    <row r="48" spans="1:6" ht="17.25" customHeight="1" x14ac:dyDescent="0.25">
      <c r="A48" s="18" t="s">
        <v>32</v>
      </c>
      <c r="B48" s="26"/>
      <c r="C48" s="19"/>
      <c r="D48" s="89"/>
      <c r="E48" s="19"/>
      <c r="F48" s="20"/>
    </row>
    <row r="49" spans="1:6" x14ac:dyDescent="0.25">
      <c r="A49" s="3" t="s">
        <v>35</v>
      </c>
      <c r="B49" s="24">
        <v>9782765014386</v>
      </c>
      <c r="C49" s="13">
        <v>112.95</v>
      </c>
      <c r="D49" s="88">
        <v>40</v>
      </c>
      <c r="E49" s="14"/>
      <c r="F49" s="12">
        <f t="shared" si="0"/>
        <v>0</v>
      </c>
    </row>
    <row r="50" spans="1:6" x14ac:dyDescent="0.25">
      <c r="A50" s="3" t="s">
        <v>29</v>
      </c>
      <c r="B50" s="24">
        <v>9782765016472</v>
      </c>
      <c r="C50" s="13">
        <v>638.95000000000005</v>
      </c>
      <c r="D50" s="88">
        <v>240</v>
      </c>
      <c r="E50" s="14"/>
      <c r="F50" s="12">
        <f t="shared" si="0"/>
        <v>0</v>
      </c>
    </row>
    <row r="51" spans="1:6" ht="15" customHeight="1" x14ac:dyDescent="0.25">
      <c r="A51" s="18" t="s">
        <v>36</v>
      </c>
      <c r="B51" s="26"/>
      <c r="C51" s="19"/>
      <c r="D51" s="89"/>
      <c r="E51" s="19"/>
      <c r="F51" s="20"/>
    </row>
    <row r="52" spans="1:6" x14ac:dyDescent="0.25">
      <c r="A52" s="3" t="s">
        <v>26</v>
      </c>
      <c r="B52" s="24">
        <v>9782765016250</v>
      </c>
      <c r="C52" s="13">
        <v>86.95</v>
      </c>
      <c r="D52" s="88">
        <v>30</v>
      </c>
      <c r="E52" s="14"/>
      <c r="F52" s="12">
        <f t="shared" si="0"/>
        <v>0</v>
      </c>
    </row>
    <row r="53" spans="1:6" x14ac:dyDescent="0.25">
      <c r="A53" s="3" t="s">
        <v>27</v>
      </c>
      <c r="B53" s="24">
        <v>9782765016229</v>
      </c>
      <c r="C53" s="13">
        <v>86.95</v>
      </c>
      <c r="D53" s="88">
        <v>30</v>
      </c>
      <c r="E53" s="14"/>
      <c r="F53" s="12">
        <f t="shared" si="0"/>
        <v>0</v>
      </c>
    </row>
    <row r="54" spans="1:6" x14ac:dyDescent="0.25">
      <c r="A54" s="3" t="s">
        <v>28</v>
      </c>
      <c r="B54" s="24">
        <v>9782765016274</v>
      </c>
      <c r="C54" s="13">
        <v>86.95</v>
      </c>
      <c r="D54" s="88">
        <v>30</v>
      </c>
      <c r="E54" s="14"/>
      <c r="F54" s="12">
        <f t="shared" si="0"/>
        <v>0</v>
      </c>
    </row>
    <row r="55" spans="1:6" x14ac:dyDescent="0.25">
      <c r="A55" s="3" t="s">
        <v>16</v>
      </c>
      <c r="B55" s="24">
        <v>9782765016236</v>
      </c>
      <c r="C55" s="13">
        <v>86.95</v>
      </c>
      <c r="D55" s="88">
        <v>30</v>
      </c>
      <c r="E55" s="14"/>
      <c r="F55" s="12">
        <f t="shared" si="0"/>
        <v>0</v>
      </c>
    </row>
    <row r="56" spans="1:6" x14ac:dyDescent="0.25">
      <c r="A56" s="3" t="s">
        <v>17</v>
      </c>
      <c r="B56" s="24">
        <v>9782765016212</v>
      </c>
      <c r="C56" s="13">
        <v>86.95</v>
      </c>
      <c r="D56" s="88">
        <v>30</v>
      </c>
      <c r="E56" s="14"/>
      <c r="F56" s="12">
        <f t="shared" si="0"/>
        <v>0</v>
      </c>
    </row>
    <row r="57" spans="1:6" x14ac:dyDescent="0.25">
      <c r="A57" s="3" t="s">
        <v>18</v>
      </c>
      <c r="B57" s="24">
        <v>9782765016243</v>
      </c>
      <c r="C57" s="13">
        <v>86.95</v>
      </c>
      <c r="D57" s="88">
        <v>30</v>
      </c>
      <c r="E57" s="14"/>
      <c r="F57" s="12">
        <f t="shared" si="0"/>
        <v>0</v>
      </c>
    </row>
    <row r="58" spans="1:6" x14ac:dyDescent="0.25">
      <c r="A58" s="3" t="s">
        <v>19</v>
      </c>
      <c r="B58" s="24">
        <v>9782765016267</v>
      </c>
      <c r="C58" s="13">
        <v>86.95</v>
      </c>
      <c r="D58" s="88">
        <v>30</v>
      </c>
      <c r="E58" s="14"/>
      <c r="F58" s="12">
        <f t="shared" si="0"/>
        <v>0</v>
      </c>
    </row>
    <row r="59" spans="1:6" x14ac:dyDescent="0.25">
      <c r="A59" s="3" t="s">
        <v>20</v>
      </c>
      <c r="B59" s="24">
        <v>9782765016281</v>
      </c>
      <c r="C59" s="13">
        <v>86.95</v>
      </c>
      <c r="D59" s="88">
        <v>30</v>
      </c>
      <c r="E59" s="14"/>
      <c r="F59" s="12">
        <f t="shared" si="0"/>
        <v>0</v>
      </c>
    </row>
    <row r="60" spans="1:6" ht="17.25" customHeight="1" x14ac:dyDescent="0.25">
      <c r="A60" s="18" t="s">
        <v>33</v>
      </c>
      <c r="B60" s="26"/>
      <c r="C60" s="19"/>
      <c r="D60" s="89"/>
      <c r="E60" s="19"/>
      <c r="F60" s="20"/>
    </row>
    <row r="61" spans="1:6" x14ac:dyDescent="0.25">
      <c r="A61" s="3" t="s">
        <v>35</v>
      </c>
      <c r="B61" s="24">
        <v>9782765014416</v>
      </c>
      <c r="C61" s="13">
        <v>112.95</v>
      </c>
      <c r="D61" s="88">
        <v>40</v>
      </c>
      <c r="E61" s="14"/>
      <c r="F61" s="12">
        <f t="shared" si="0"/>
        <v>0</v>
      </c>
    </row>
    <row r="62" spans="1:6" x14ac:dyDescent="0.25">
      <c r="A62" s="3" t="s">
        <v>29</v>
      </c>
      <c r="B62" s="24">
        <v>9782765016489</v>
      </c>
      <c r="C62" s="13">
        <v>638.95000000000005</v>
      </c>
      <c r="D62" s="88">
        <v>240</v>
      </c>
      <c r="E62" s="14"/>
      <c r="F62" s="12">
        <f t="shared" si="0"/>
        <v>0</v>
      </c>
    </row>
    <row r="63" spans="1:6" ht="15" customHeight="1" x14ac:dyDescent="0.25">
      <c r="A63" s="18" t="s">
        <v>36</v>
      </c>
      <c r="B63" s="26"/>
      <c r="C63" s="19"/>
      <c r="D63" s="89"/>
      <c r="E63" s="19"/>
      <c r="F63" s="20"/>
    </row>
    <row r="64" spans="1:6" x14ac:dyDescent="0.25">
      <c r="A64" s="3" t="s">
        <v>1</v>
      </c>
      <c r="B64" s="24">
        <v>9782765016335</v>
      </c>
      <c r="C64" s="13">
        <v>86.95</v>
      </c>
      <c r="D64" s="88">
        <v>30</v>
      </c>
      <c r="E64" s="14"/>
      <c r="F64" s="12">
        <f t="shared" si="0"/>
        <v>0</v>
      </c>
    </row>
    <row r="65" spans="1:7" x14ac:dyDescent="0.25">
      <c r="A65" s="3" t="s">
        <v>2</v>
      </c>
      <c r="B65" s="24">
        <v>9782765016304</v>
      </c>
      <c r="C65" s="13">
        <v>86.95</v>
      </c>
      <c r="D65" s="88">
        <v>30</v>
      </c>
      <c r="E65" s="14"/>
      <c r="F65" s="12">
        <f t="shared" si="0"/>
        <v>0</v>
      </c>
    </row>
    <row r="66" spans="1:7" x14ac:dyDescent="0.25">
      <c r="A66" s="3" t="s">
        <v>3</v>
      </c>
      <c r="B66" s="24">
        <v>9782765016359</v>
      </c>
      <c r="C66" s="13">
        <v>86.95</v>
      </c>
      <c r="D66" s="88">
        <v>30</v>
      </c>
      <c r="E66" s="14"/>
      <c r="F66" s="12">
        <f t="shared" si="0"/>
        <v>0</v>
      </c>
    </row>
    <row r="67" spans="1:7" x14ac:dyDescent="0.25">
      <c r="A67" s="3" t="s">
        <v>4</v>
      </c>
      <c r="B67" s="24">
        <v>9782765016366</v>
      </c>
      <c r="C67" s="13">
        <v>86.95</v>
      </c>
      <c r="D67" s="88">
        <v>30</v>
      </c>
      <c r="E67" s="14"/>
      <c r="F67" s="12">
        <f t="shared" si="0"/>
        <v>0</v>
      </c>
    </row>
    <row r="68" spans="1:7" x14ac:dyDescent="0.25">
      <c r="A68" s="3" t="s">
        <v>5</v>
      </c>
      <c r="B68" s="24">
        <v>9782765016342</v>
      </c>
      <c r="C68" s="13">
        <v>86.95</v>
      </c>
      <c r="D68" s="88">
        <v>30</v>
      </c>
      <c r="E68" s="14"/>
      <c r="F68" s="12">
        <f t="shared" si="0"/>
        <v>0</v>
      </c>
    </row>
    <row r="69" spans="1:7" x14ac:dyDescent="0.25">
      <c r="A69" s="3" t="s">
        <v>21</v>
      </c>
      <c r="B69" s="24">
        <v>9782765016328</v>
      </c>
      <c r="C69" s="13">
        <v>86.95</v>
      </c>
      <c r="D69" s="88">
        <v>30</v>
      </c>
      <c r="E69" s="14"/>
      <c r="F69" s="12">
        <f t="shared" si="0"/>
        <v>0</v>
      </c>
    </row>
    <row r="70" spans="1:7" x14ac:dyDescent="0.25">
      <c r="A70" s="3" t="s">
        <v>22</v>
      </c>
      <c r="B70" s="24">
        <v>9782765016298</v>
      </c>
      <c r="C70" s="13">
        <v>86.95</v>
      </c>
      <c r="D70" s="88">
        <v>30</v>
      </c>
      <c r="E70" s="14"/>
      <c r="F70" s="12">
        <f t="shared" si="0"/>
        <v>0</v>
      </c>
    </row>
    <row r="71" spans="1:7" x14ac:dyDescent="0.25">
      <c r="A71" s="3" t="s">
        <v>23</v>
      </c>
      <c r="B71" s="24">
        <v>9782765016311</v>
      </c>
      <c r="C71" s="13">
        <v>86.95</v>
      </c>
      <c r="D71" s="88">
        <v>30</v>
      </c>
      <c r="E71" s="14"/>
      <c r="F71" s="12">
        <f t="shared" si="0"/>
        <v>0</v>
      </c>
    </row>
    <row r="72" spans="1:7" ht="15" customHeight="1" x14ac:dyDescent="0.25">
      <c r="A72" s="18" t="s">
        <v>24</v>
      </c>
      <c r="B72" s="26"/>
      <c r="C72" s="19"/>
      <c r="D72" s="89"/>
      <c r="E72" s="19"/>
      <c r="F72" s="20"/>
    </row>
    <row r="73" spans="1:7" x14ac:dyDescent="0.25">
      <c r="A73" s="3" t="s">
        <v>25</v>
      </c>
      <c r="B73" s="24">
        <v>9782765016496</v>
      </c>
      <c r="C73" s="13">
        <v>434.95</v>
      </c>
      <c r="D73" s="88">
        <v>160</v>
      </c>
      <c r="E73" s="14"/>
      <c r="F73" s="12">
        <f>D73*E73</f>
        <v>0</v>
      </c>
    </row>
    <row r="74" spans="1:7" ht="15.75" thickBot="1" x14ac:dyDescent="0.3">
      <c r="A74" s="3" t="s">
        <v>34</v>
      </c>
      <c r="B74" s="24">
        <v>9782765016502</v>
      </c>
      <c r="C74" s="13">
        <v>2317.9499999999998</v>
      </c>
      <c r="D74" s="90">
        <v>960</v>
      </c>
      <c r="E74" s="44"/>
      <c r="F74" s="45">
        <f t="shared" si="0"/>
        <v>0</v>
      </c>
    </row>
    <row r="75" spans="1:7" ht="16.5" thickBot="1" x14ac:dyDescent="0.3">
      <c r="A75"/>
      <c r="B75"/>
      <c r="C75" s="25"/>
      <c r="D75" s="84" t="s">
        <v>39</v>
      </c>
      <c r="E75" s="85"/>
      <c r="F75" s="46">
        <f>SUM(F23:F74)</f>
        <v>0</v>
      </c>
    </row>
    <row r="76" spans="1:7" ht="15.75" x14ac:dyDescent="0.25">
      <c r="A76"/>
      <c r="B76"/>
      <c r="C76" s="91"/>
      <c r="D76" s="92"/>
      <c r="E76" s="92"/>
      <c r="F76" s="93"/>
    </row>
    <row r="77" spans="1:7" ht="32.25" customHeight="1" x14ac:dyDescent="0.2">
      <c r="A77" s="94" t="s">
        <v>73</v>
      </c>
      <c r="B77" s="95"/>
      <c r="C77" s="95"/>
      <c r="D77" s="95"/>
      <c r="E77" s="95"/>
      <c r="F77" s="95"/>
      <c r="G77" s="95"/>
    </row>
    <row r="78" spans="1:7" ht="15.75" x14ac:dyDescent="0.2">
      <c r="A78" s="96" t="s">
        <v>74</v>
      </c>
      <c r="B78" s="97"/>
      <c r="C78" s="98"/>
      <c r="D78" s="98"/>
      <c r="E78" s="99"/>
      <c r="F78" s="99"/>
      <c r="G78" s="100"/>
    </row>
    <row r="79" spans="1:7" ht="10.5" customHeight="1" x14ac:dyDescent="0.2">
      <c r="A79" s="96"/>
      <c r="B79" s="97"/>
      <c r="C79" s="98"/>
      <c r="D79" s="98"/>
      <c r="E79" s="99"/>
      <c r="F79" s="99"/>
      <c r="G79" s="100"/>
    </row>
    <row r="80" spans="1:7" ht="23.25" customHeight="1" thickBot="1" x14ac:dyDescent="0.25">
      <c r="A80" s="32" t="s">
        <v>42</v>
      </c>
      <c r="B80" s="32"/>
      <c r="C80" s="32"/>
      <c r="D80" s="32"/>
      <c r="E80" s="32"/>
      <c r="F80" s="32"/>
    </row>
    <row r="81" spans="1:6" ht="71.25" customHeight="1" thickBot="1" x14ac:dyDescent="0.25">
      <c r="A81" s="69" t="s">
        <v>75</v>
      </c>
      <c r="B81" s="70"/>
      <c r="C81" s="70"/>
      <c r="D81" s="70"/>
      <c r="E81" s="70"/>
      <c r="F81" s="71"/>
    </row>
    <row r="82" spans="1:6" ht="69" customHeight="1" thickBot="1" x14ac:dyDescent="0.25">
      <c r="A82" s="72" t="s">
        <v>76</v>
      </c>
      <c r="B82" s="73"/>
      <c r="C82" s="73"/>
      <c r="D82" s="73"/>
      <c r="E82" s="73"/>
      <c r="F82" s="74"/>
    </row>
    <row r="83" spans="1:6" x14ac:dyDescent="0.25">
      <c r="B83" s="48"/>
      <c r="C83" s="47"/>
      <c r="D83" s="47"/>
    </row>
    <row r="84" spans="1:6" ht="12.75" x14ac:dyDescent="0.2">
      <c r="A84"/>
      <c r="B84" s="49"/>
      <c r="C84" s="50"/>
      <c r="D84" s="51"/>
      <c r="E84"/>
      <c r="F84"/>
    </row>
    <row r="85" spans="1:6" ht="70.5" customHeight="1" x14ac:dyDescent="0.2">
      <c r="A85"/>
      <c r="B85" s="49"/>
      <c r="C85" s="50"/>
      <c r="D85" s="51"/>
      <c r="E85"/>
      <c r="F85"/>
    </row>
    <row r="86" spans="1:6" ht="12.75" x14ac:dyDescent="0.2">
      <c r="A86"/>
      <c r="B86"/>
      <c r="C86"/>
      <c r="D86"/>
      <c r="E86"/>
      <c r="F86"/>
    </row>
    <row r="87" spans="1:6" ht="12.75" x14ac:dyDescent="0.2">
      <c r="A87"/>
      <c r="B87"/>
      <c r="C87"/>
      <c r="D87"/>
      <c r="E87"/>
      <c r="F87"/>
    </row>
    <row r="88" spans="1:6" ht="12.75" x14ac:dyDescent="0.2">
      <c r="A88"/>
      <c r="B88"/>
      <c r="C88"/>
      <c r="D88"/>
      <c r="E88"/>
      <c r="F88"/>
    </row>
  </sheetData>
  <mergeCells count="20">
    <mergeCell ref="B21:F21"/>
    <mergeCell ref="A81:F81"/>
    <mergeCell ref="A82:F82"/>
    <mergeCell ref="B16:F16"/>
    <mergeCell ref="A17:F17"/>
    <mergeCell ref="A19:A20"/>
    <mergeCell ref="B19:F19"/>
    <mergeCell ref="B20:F20"/>
    <mergeCell ref="D75:E75"/>
    <mergeCell ref="A77:G77"/>
    <mergeCell ref="B11:F11"/>
    <mergeCell ref="B12:F12"/>
    <mergeCell ref="B13:F13"/>
    <mergeCell ref="B14:F14"/>
    <mergeCell ref="B15:F15"/>
    <mergeCell ref="A5:F5"/>
    <mergeCell ref="A6:F6"/>
    <mergeCell ref="B8:F8"/>
    <mergeCell ref="B9:F9"/>
    <mergeCell ref="B10:F10"/>
  </mergeCells>
  <phoneticPr fontId="1" type="noConversion"/>
  <hyperlinks>
    <hyperlink ref="A7" r:id="rId1" xr:uid="{145F449C-FF86-4DCC-B973-3B1B3C0BE37E}"/>
  </hyperlinks>
  <printOptions horizontalCentered="1" verticalCentered="1"/>
  <pageMargins left="0.74803149606299213" right="0.78740157480314965" top="0.98425196850393704" bottom="0.98425196850393704" header="0.51181102362204722" footer="0.51181102362204722"/>
  <pageSetup scale="60" fitToHeight="0" orientation="portrait" verticalDpi="4294967292"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7"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8"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9"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2026-08-26T13:50:35Z</cp:lastPrinted>
  <dcterms:created xsi:type="dcterms:W3CDTF">2011-01-07T13:35:32Z</dcterms:created>
  <dcterms:modified xsi:type="dcterms:W3CDTF">2026-09-03T20:17:28Z</dcterms:modified>
</cp:coreProperties>
</file>