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44" documentId="13_ncr:1_{E6494BF0-012D-4E29-9F37-F3F818E7FE9E}" xr6:coauthVersionLast="47" xr6:coauthVersionMax="47" xr10:uidLastSave="{5F8D1954-DAD5-4AF7-AB25-2ACE0944558E}"/>
  <bookViews>
    <workbookView xWindow="20370" yWindow="-2280" windowWidth="29040" windowHeight="15720" tabRatio="500" xr2:uid="{00000000-000D-0000-FFFF-FFFF00000000}"/>
  </bookViews>
  <sheets>
    <sheet name="Feuil1" sheetId="1" r:id="rId1"/>
  </sheets>
  <definedNames>
    <definedName name="_xlnm._FilterDatabase" localSheetId="0" hidden="1">Feuil1!$A$22:$G$64</definedName>
    <definedName name="_xlnm.Print_Titles" localSheetId="0">Feuil1!$22:$22</definedName>
    <definedName name="_xlnm.Print_Area" localSheetId="0">Feuil1!$A$1:$F$70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1" l="1"/>
  <c r="F55" i="1"/>
  <c r="F53" i="1"/>
  <c r="F52" i="1"/>
  <c r="F51" i="1"/>
  <c r="F50" i="1"/>
  <c r="F46" i="1"/>
  <c r="F45" i="1"/>
  <c r="F43" i="1"/>
  <c r="F42" i="1"/>
  <c r="F39" i="1"/>
  <c r="F38" i="1"/>
  <c r="F33" i="1"/>
  <c r="F32" i="1"/>
  <c r="F31" i="1"/>
  <c r="F29" i="1"/>
  <c r="F28" i="1"/>
  <c r="F26" i="1"/>
  <c r="F25" i="1"/>
  <c r="F49" i="1"/>
  <c r="F48" i="1"/>
  <c r="F41" i="1"/>
  <c r="F40" i="1"/>
  <c r="F36" i="1"/>
  <c r="F35" i="1"/>
  <c r="F30" i="1"/>
  <c r="F57" i="1" l="1"/>
</calcChain>
</file>

<file path=xl/sharedStrings.xml><?xml version="1.0" encoding="utf-8"?>
<sst xmlns="http://schemas.openxmlformats.org/spreadsheetml/2006/main" count="98" uniqueCount="62">
  <si>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</si>
  <si>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</si>
  <si>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</si>
  <si>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</si>
  <si>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</si>
  <si>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</si>
  <si>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</si>
  <si>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</si>
  <si>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</si>
  <si>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</si>
  <si>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</si>
  <si>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</si>
  <si>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</si>
  <si>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</si>
  <si>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</si>
  <si>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</si>
  <si>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</si>
  <si>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</si>
  <si>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</si>
  <si>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</si>
  <si>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</si>
  <si>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</si>
  <si>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</si>
  <si>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Ensemble complet – 6 livrets</t>
  </si>
  <si>
    <t>Ensemble bibliothèque classe – 6 livrets x 6</t>
  </si>
  <si>
    <t>Ensemble de 6 exemplaires d’un même titre</t>
  </si>
  <si>
    <t>Alerte à la caserne</t>
  </si>
  <si>
    <t>Les géants de l’océan</t>
  </si>
  <si>
    <t>Les trésors de la jungle</t>
  </si>
  <si>
    <t>Sur la piste des dinosaures</t>
  </si>
  <si>
    <t>Travailler au zoo</t>
  </si>
  <si>
    <t>Un voyage vers la lune</t>
  </si>
  <si>
    <t>Au zoo avec les vétérinaires</t>
  </si>
  <si>
    <t>Des cascades spectaculaires</t>
  </si>
  <si>
    <t>Les sports extrêmes</t>
  </si>
  <si>
    <t>Piloter un gros-porteur</t>
  </si>
  <si>
    <t>Remporter un Grand Prix</t>
  </si>
  <si>
    <t>Résoudre un crime</t>
  </si>
  <si>
    <t>Aux services des urgences</t>
  </si>
  <si>
    <t>Construire un gratte-ciel</t>
  </si>
  <si>
    <t>Créer des montagnes russes</t>
  </si>
  <si>
    <t>La conquête de l’Everest</t>
  </si>
  <si>
    <t>Les techniques de survie</t>
  </si>
  <si>
    <t>Une mission dans l’espace</t>
  </si>
  <si>
    <t>Ensemble complet – 18 livrets</t>
  </si>
  <si>
    <t>Ensemble bibliothèque école –18 livrets x 6</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</si>
  <si>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</si>
  <si>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</si>
  <si>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Série verte (6 titres)</t>
  </si>
  <si>
    <t>Série bleue (6 titres)</t>
  </si>
  <si>
    <t>Série rouge (6 titres)</t>
  </si>
  <si>
    <t>Maths en tête - collection de 18 titres</t>
  </si>
  <si>
    <t>Maths en tête - Séries verte à rouge</t>
  </si>
  <si>
    <t>Maths en tête</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</si>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</sst>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35">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6" fillId="0" borderId="0" applyNumberFormat="0" applyFill="0" applyBorder="0" applyAlignment="0" applyProtection="0"/>
  </cellStyleXfs>
  <cellXfs count="118">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4" fillId="0" borderId="1" xfId="0" applyFont="1" applyBorder="1"/>
    <xf numFmtId="166" fontId="4" fillId="0" borderId="25" xfId="0" applyNumberFormat="1" applyFont="1" applyBorder="1" applyAlignment="1">
      <alignment horizontal="center"/>
    </xf>
    <xf numFmtId="165" fontId="4" fillId="0" borderId="25" xfId="0" applyNumberFormat="1" applyFont="1" applyBorder="1" applyAlignment="1">
      <alignment horizontal="center"/>
    </xf>
    <xf numFmtId="164" fontId="4" fillId="0" borderId="25" xfId="0" applyNumberFormat="1" applyFont="1" applyBorder="1" applyAlignment="1" applyProtection="1">
      <alignment horizontal="right"/>
      <protection locked="0"/>
    </xf>
    <xf numFmtId="165" fontId="6" fillId="0" borderId="8" xfId="0" applyNumberFormat="1" applyFont="1" applyBorder="1" applyAlignment="1">
      <alignment horizontal="center" wrapText="1"/>
    </xf>
    <xf numFmtId="0" fontId="4" fillId="0" borderId="10" xfId="0" applyFont="1" applyBorder="1"/>
    <xf numFmtId="166" fontId="4" fillId="0" borderId="27" xfId="0" applyNumberFormat="1" applyFont="1" applyBorder="1" applyAlignment="1">
      <alignment horizontal="center"/>
    </xf>
    <xf numFmtId="165" fontId="4" fillId="0" borderId="27" xfId="0" applyNumberFormat="1" applyFont="1" applyBorder="1" applyAlignment="1">
      <alignment horizontal="center"/>
    </xf>
    <xf numFmtId="164" fontId="4" fillId="0" borderId="27" xfId="0" applyNumberFormat="1" applyFont="1" applyBorder="1" applyAlignment="1" applyProtection="1">
      <alignment horizontal="right"/>
      <protection locked="0"/>
    </xf>
    <xf numFmtId="165" fontId="6" fillId="0" borderId="18" xfId="0" applyNumberFormat="1" applyFont="1" applyBorder="1" applyAlignment="1">
      <alignment horizontal="center" wrapText="1"/>
    </xf>
    <xf numFmtId="0" fontId="4" fillId="3" borderId="0" xfId="0" applyFont="1" applyFill="1" applyAlignment="1">
      <alignment horizontal="left"/>
    </xf>
    <xf numFmtId="0" fontId="12" fillId="3" borderId="0" xfId="0" applyFont="1" applyFill="1"/>
    <xf numFmtId="0" fontId="6" fillId="5" borderId="1" xfId="0" applyFont="1" applyFill="1" applyBorder="1"/>
    <xf numFmtId="166" fontId="4" fillId="5" borderId="3" xfId="0" applyNumberFormat="1" applyFont="1" applyFill="1" applyBorder="1" applyAlignment="1">
      <alignment horizontal="center"/>
    </xf>
    <xf numFmtId="165" fontId="4" fillId="5" borderId="0" xfId="0" applyNumberFormat="1" applyFont="1" applyFill="1" applyAlignment="1">
      <alignment horizontal="center"/>
    </xf>
    <xf numFmtId="0" fontId="6" fillId="5" borderId="3" xfId="0" applyFont="1" applyFill="1" applyBorder="1"/>
    <xf numFmtId="0" fontId="6" fillId="5" borderId="8" xfId="0" applyFont="1" applyFill="1" applyBorder="1" applyAlignment="1">
      <alignment horizontal="center"/>
    </xf>
    <xf numFmtId="0" fontId="6" fillId="6" borderId="11" xfId="0" applyFont="1" applyFill="1" applyBorder="1"/>
    <xf numFmtId="166" fontId="6" fillId="6" borderId="12" xfId="0" applyNumberFormat="1" applyFont="1" applyFill="1" applyBorder="1"/>
    <xf numFmtId="165" fontId="4" fillId="6" borderId="5" xfId="0" applyNumberFormat="1" applyFont="1" applyFill="1" applyBorder="1" applyAlignment="1">
      <alignment horizontal="center"/>
    </xf>
    <xf numFmtId="0" fontId="6" fillId="6" borderId="12" xfId="0" applyFont="1" applyFill="1" applyBorder="1" applyAlignment="1">
      <alignment vertical="center"/>
    </xf>
    <xf numFmtId="0" fontId="6" fillId="6" borderId="12" xfId="0" applyFont="1" applyFill="1" applyBorder="1"/>
    <xf numFmtId="0" fontId="6" fillId="6" borderId="13" xfId="0" applyFont="1" applyFill="1" applyBorder="1"/>
    <xf numFmtId="0" fontId="6" fillId="6" borderId="1" xfId="0" applyFont="1" applyFill="1" applyBorder="1"/>
    <xf numFmtId="166" fontId="4" fillId="6" borderId="3" xfId="0" applyNumberFormat="1" applyFont="1" applyFill="1" applyBorder="1" applyAlignment="1">
      <alignment horizontal="center"/>
    </xf>
    <xf numFmtId="165" fontId="4" fillId="6" borderId="0" xfId="0" applyNumberFormat="1" applyFont="1" applyFill="1" applyAlignment="1">
      <alignment horizontal="center"/>
    </xf>
    <xf numFmtId="0" fontId="6" fillId="6" borderId="3" xfId="0" applyFont="1" applyFill="1" applyBorder="1"/>
    <xf numFmtId="0" fontId="6" fillId="6" borderId="8" xfId="0" applyFont="1" applyFill="1" applyBorder="1" applyAlignment="1">
      <alignment horizontal="center"/>
    </xf>
    <xf numFmtId="1" fontId="15" fillId="4" borderId="30" xfId="0" applyNumberFormat="1" applyFont="1" applyFill="1" applyBorder="1"/>
    <xf numFmtId="0" fontId="15" fillId="4" borderId="30" xfId="0" applyFont="1" applyFill="1" applyBorder="1" applyAlignment="1">
      <alignment vertical="center"/>
    </xf>
    <xf numFmtId="0" fontId="15" fillId="4" borderId="30" xfId="0" applyFont="1" applyFill="1" applyBorder="1"/>
    <xf numFmtId="0" fontId="15" fillId="4" borderId="31" xfId="0" applyFont="1" applyFill="1" applyBorder="1"/>
    <xf numFmtId="0" fontId="16" fillId="3" borderId="0" xfId="2" applyFill="1" applyBorder="1" applyAlignment="1">
      <alignment horizontal="left"/>
    </xf>
    <xf numFmtId="0" fontId="14" fillId="4" borderId="29" xfId="0" applyFont="1" applyFill="1" applyBorder="1"/>
    <xf numFmtId="0" fontId="4" fillId="0" borderId="32" xfId="0" applyFont="1" applyBorder="1"/>
    <xf numFmtId="0" fontId="11" fillId="6" borderId="1" xfId="0" applyFont="1" applyFill="1" applyBorder="1"/>
    <xf numFmtId="0" fontId="0" fillId="0" borderId="0" xfId="0" applyAlignment="1">
      <alignment vertical="center"/>
    </xf>
    <xf numFmtId="0" fontId="11" fillId="0" borderId="0" xfId="0" applyFont="1" applyAlignment="1">
      <alignment horizontal="right"/>
    </xf>
    <xf numFmtId="165" fontId="11" fillId="0" borderId="0" xfId="0" applyNumberFormat="1" applyFont="1"/>
    <xf numFmtId="165" fontId="11" fillId="0" borderId="33" xfId="0" applyNumberFormat="1" applyFont="1" applyBorder="1"/>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1" fillId="0" borderId="14" xfId="0" applyFont="1" applyBorder="1" applyAlignment="1">
      <alignment horizontal="right"/>
    </xf>
    <xf numFmtId="0" fontId="11" fillId="0" borderId="16" xfId="0" applyFont="1" applyBorder="1" applyAlignment="1">
      <alignment horizontal="right"/>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17" fillId="2" borderId="0" xfId="0" applyNumberFormat="1" applyFont="1" applyFill="1" applyAlignment="1">
      <alignment horizontal="left" vertical="top"/>
    </xf>
    <xf numFmtId="165" fontId="18" fillId="4" borderId="34" xfId="0" applyNumberFormat="1" applyFont="1" applyFill="1" applyBorder="1" applyAlignment="1">
      <alignment horizontal="center" vertical="center" wrapText="1"/>
    </xf>
    <xf numFmtId="165" fontId="20" fillId="0" borderId="26" xfId="0" applyNumberFormat="1" applyFont="1" applyBorder="1" applyAlignment="1">
      <alignment horizontal="center" vertical="center" wrapText="1"/>
    </xf>
    <xf numFmtId="0" fontId="18" fillId="5" borderId="3" xfId="0" applyFont="1" applyFill="1" applyBorder="1" applyAlignment="1">
      <alignment vertical="center"/>
    </xf>
    <xf numFmtId="0" fontId="18" fillId="6" borderId="3" xfId="0" applyFont="1" applyFill="1" applyBorder="1" applyAlignment="1">
      <alignment vertical="center"/>
    </xf>
    <xf numFmtId="165" fontId="20" fillId="0" borderId="28" xfId="0" applyNumberFormat="1" applyFont="1" applyBorder="1" applyAlignment="1">
      <alignment horizontal="center" vertical="center" wrapText="1"/>
    </xf>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64</xdr:row>
      <xdr:rowOff>104775</xdr:rowOff>
    </xdr:from>
    <xdr:to>
      <xdr:col>4</xdr:col>
      <xdr:colOff>478584</xdr:colOff>
      <xdr:row>68</xdr:row>
      <xdr:rowOff>47581</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14801850"/>
          <a:ext cx="8644684" cy="631782"/>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2"/>
  <sheetViews>
    <sheetView tabSelected="1" zoomScaleNormal="100" zoomScaleSheetLayoutView="100" workbookViewId="0">
      <selection activeCell="A2" sqref="A2"/>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7" width="3.875" style="1" customWidth="1"/>
    <col min="8" max="16384" width="10.75" style="1"/>
  </cols>
  <sheetData>
    <row r="1" spans="1:6" ht="27.75" customHeight="1" x14ac:dyDescent="0.25">
      <c r="A1" s="3"/>
      <c r="B1" s="43" t="s">
        <v>54</v>
      </c>
      <c r="C1" s="43"/>
      <c r="D1" s="43"/>
      <c r="E1" s="43"/>
      <c r="F1" s="43"/>
    </row>
    <row r="2" spans="1:6" ht="29.25" customHeight="1" x14ac:dyDescent="0.4">
      <c r="A2" s="3"/>
      <c r="B2" s="29" t="s">
        <v>53</v>
      </c>
      <c r="C2" s="30"/>
      <c r="D2" s="30"/>
      <c r="E2" s="31"/>
      <c r="F2" s="31"/>
    </row>
    <row r="3" spans="1:6" ht="23.25" x14ac:dyDescent="0.2">
      <c r="A3" s="3"/>
      <c r="B3" s="102" t="s">
        <v>55</v>
      </c>
      <c r="C3" s="8"/>
      <c r="D3" s="8"/>
      <c r="E3" s="3"/>
      <c r="F3" s="3"/>
    </row>
    <row r="4" spans="1:6" ht="20.25" x14ac:dyDescent="0.25">
      <c r="A4" s="3"/>
      <c r="B4" s="102" t="s">
        <v>56</v>
      </c>
      <c r="C4" s="9"/>
      <c r="D4" s="9"/>
      <c r="E4" s="4"/>
      <c r="F4" s="5"/>
    </row>
    <row r="5" spans="1:6" ht="18" customHeight="1" x14ac:dyDescent="0.25">
      <c r="A5" s="87" t="s">
        <v>5</v>
      </c>
      <c r="B5" s="87"/>
      <c r="C5" s="87"/>
      <c r="D5" s="87"/>
      <c r="E5" s="87"/>
      <c r="F5" s="87"/>
    </row>
    <row r="6" spans="1:6" ht="16.5" customHeight="1" x14ac:dyDescent="0.25">
      <c r="A6" s="88" t="s">
        <v>46</v>
      </c>
      <c r="B6" s="88"/>
      <c r="C6" s="88"/>
      <c r="D6" s="88"/>
      <c r="E6" s="88"/>
      <c r="F6" s="88"/>
    </row>
    <row r="7" spans="1:6" ht="16.5" customHeight="1" x14ac:dyDescent="0.2">
      <c r="A7" s="64" t="s">
        <v>47</v>
      </c>
      <c r="B7" s="42"/>
      <c r="C7" s="42"/>
      <c r="D7" s="42"/>
      <c r="E7" s="42"/>
      <c r="F7" s="42"/>
    </row>
    <row r="8" spans="1:6" ht="20.100000000000001" customHeight="1" thickBot="1" x14ac:dyDescent="0.25">
      <c r="A8" s="13"/>
      <c r="B8" s="89" t="s">
        <v>1</v>
      </c>
      <c r="C8" s="89"/>
      <c r="D8" s="89"/>
      <c r="E8" s="89"/>
      <c r="F8" s="89"/>
    </row>
    <row r="9" spans="1:6" ht="20.100000000000001" customHeight="1" x14ac:dyDescent="0.2">
      <c r="A9" s="24" t="s">
        <v>7</v>
      </c>
      <c r="B9" s="90" t="s">
        <v>8</v>
      </c>
      <c r="C9" s="91"/>
      <c r="D9" s="91"/>
      <c r="E9" s="91"/>
      <c r="F9" s="92"/>
    </row>
    <row r="10" spans="1:6" ht="20.100000000000001" customHeight="1" x14ac:dyDescent="0.2">
      <c r="A10" s="14" t="s">
        <v>9</v>
      </c>
      <c r="B10" s="76" t="s">
        <v>9</v>
      </c>
      <c r="C10" s="77"/>
      <c r="D10" s="77"/>
      <c r="E10" s="77"/>
      <c r="F10" s="78"/>
    </row>
    <row r="11" spans="1:6" ht="20.100000000000001" customHeight="1" x14ac:dyDescent="0.2">
      <c r="A11" s="14" t="s">
        <v>10</v>
      </c>
      <c r="B11" s="76" t="s">
        <v>10</v>
      </c>
      <c r="C11" s="77" t="s">
        <v>10</v>
      </c>
      <c r="D11" s="77" t="s">
        <v>10</v>
      </c>
      <c r="E11" s="77" t="s">
        <v>10</v>
      </c>
      <c r="F11" s="78" t="s">
        <v>10</v>
      </c>
    </row>
    <row r="12" spans="1:6" ht="20.100000000000001" customHeight="1" x14ac:dyDescent="0.2">
      <c r="A12" s="14" t="s">
        <v>2</v>
      </c>
      <c r="B12" s="76" t="s">
        <v>2</v>
      </c>
      <c r="C12" s="77" t="s">
        <v>2</v>
      </c>
      <c r="D12" s="77" t="s">
        <v>2</v>
      </c>
      <c r="E12" s="77" t="s">
        <v>2</v>
      </c>
      <c r="F12" s="78" t="s">
        <v>2</v>
      </c>
    </row>
    <row r="13" spans="1:6" ht="20.100000000000001" customHeight="1" x14ac:dyDescent="0.2">
      <c r="A13" s="14" t="s">
        <v>11</v>
      </c>
      <c r="B13" s="76" t="s">
        <v>11</v>
      </c>
      <c r="C13" s="77" t="s">
        <v>12</v>
      </c>
      <c r="D13" s="77" t="s">
        <v>12</v>
      </c>
      <c r="E13" s="77" t="s">
        <v>12</v>
      </c>
      <c r="F13" s="78" t="s">
        <v>12</v>
      </c>
    </row>
    <row r="14" spans="1:6" ht="20.100000000000001" customHeight="1" x14ac:dyDescent="0.2">
      <c r="A14" s="14" t="s">
        <v>13</v>
      </c>
      <c r="B14" s="76" t="s">
        <v>13</v>
      </c>
      <c r="C14" s="77" t="s">
        <v>13</v>
      </c>
      <c r="D14" s="77" t="s">
        <v>13</v>
      </c>
      <c r="E14" s="77" t="s">
        <v>13</v>
      </c>
      <c r="F14" s="78" t="s">
        <v>13</v>
      </c>
    </row>
    <row r="15" spans="1:6" ht="20.100000000000001" customHeight="1" x14ac:dyDescent="0.2">
      <c r="A15" s="14" t="s">
        <v>14</v>
      </c>
      <c r="B15" s="76" t="s">
        <v>14</v>
      </c>
      <c r="C15" s="77" t="s">
        <v>14</v>
      </c>
      <c r="D15" s="77" t="s">
        <v>14</v>
      </c>
      <c r="E15" s="77" t="s">
        <v>14</v>
      </c>
      <c r="F15" s="78" t="s">
        <v>14</v>
      </c>
    </row>
    <row r="16" spans="1:6" ht="20.100000000000001" customHeight="1" thickBot="1" x14ac:dyDescent="0.25">
      <c r="A16" s="15" t="s">
        <v>15</v>
      </c>
      <c r="B16" s="93" t="s">
        <v>15</v>
      </c>
      <c r="C16" s="94" t="s">
        <v>15</v>
      </c>
      <c r="D16" s="94" t="s">
        <v>15</v>
      </c>
      <c r="E16" s="94" t="s">
        <v>15</v>
      </c>
      <c r="F16" s="95" t="s">
        <v>15</v>
      </c>
    </row>
    <row r="17" spans="1:6" ht="3.75" customHeight="1" x14ac:dyDescent="0.2">
      <c r="A17" s="96"/>
      <c r="B17" s="96"/>
      <c r="C17" s="96"/>
      <c r="D17" s="96"/>
      <c r="E17" s="96"/>
      <c r="F17" s="96"/>
    </row>
    <row r="18" spans="1:6" ht="20.100000000000001" customHeight="1" thickBot="1" x14ac:dyDescent="0.25">
      <c r="A18" s="25" t="s">
        <v>16</v>
      </c>
      <c r="B18" s="13"/>
      <c r="C18" s="16"/>
      <c r="D18" s="16"/>
      <c r="E18" s="17"/>
      <c r="F18" s="13"/>
    </row>
    <row r="19" spans="1:6" ht="14.25" customHeight="1" x14ac:dyDescent="0.2">
      <c r="A19" s="97" t="s">
        <v>17</v>
      </c>
      <c r="B19" s="99" t="s">
        <v>18</v>
      </c>
      <c r="C19" s="100"/>
      <c r="D19" s="100"/>
      <c r="E19" s="100"/>
      <c r="F19" s="101"/>
    </row>
    <row r="20" spans="1:6" ht="14.25" x14ac:dyDescent="0.2">
      <c r="A20" s="98"/>
      <c r="B20" s="84"/>
      <c r="C20" s="85"/>
      <c r="D20" s="85"/>
      <c r="E20" s="85"/>
      <c r="F20" s="86"/>
    </row>
    <row r="21" spans="1:6" thickBot="1" x14ac:dyDescent="0.25">
      <c r="A21" s="18" t="s">
        <v>19</v>
      </c>
      <c r="B21" s="84"/>
      <c r="C21" s="85"/>
      <c r="D21" s="85"/>
      <c r="E21" s="85"/>
      <c r="F21" s="86"/>
    </row>
    <row r="22" spans="1:6" ht="60" x14ac:dyDescent="0.2">
      <c r="A22" s="19" t="s">
        <v>20</v>
      </c>
      <c r="B22" s="20" t="s">
        <v>0</v>
      </c>
      <c r="C22" s="21" t="s">
        <v>21</v>
      </c>
      <c r="D22" s="103" t="s">
        <v>57</v>
      </c>
      <c r="E22" s="22" t="s">
        <v>22</v>
      </c>
      <c r="F22" s="23" t="s">
        <v>4</v>
      </c>
    </row>
    <row r="23" spans="1:6" customFormat="1" ht="16.5" thickBot="1" x14ac:dyDescent="0.3">
      <c r="A23" s="65" t="s">
        <v>51</v>
      </c>
      <c r="B23" s="60"/>
      <c r="C23" s="61"/>
      <c r="D23" s="61"/>
      <c r="E23" s="62"/>
      <c r="F23" s="63"/>
    </row>
    <row r="24" spans="1:6" customFormat="1" x14ac:dyDescent="0.25">
      <c r="A24" s="49" t="s">
        <v>48</v>
      </c>
      <c r="B24" s="50"/>
      <c r="C24" s="51"/>
      <c r="D24" s="52"/>
      <c r="E24" s="53"/>
      <c r="F24" s="54"/>
    </row>
    <row r="25" spans="1:6" customFormat="1" x14ac:dyDescent="0.25">
      <c r="A25" s="32" t="s">
        <v>23</v>
      </c>
      <c r="B25" s="33">
        <v>9782765018995</v>
      </c>
      <c r="C25" s="34">
        <v>129.94999999999999</v>
      </c>
      <c r="D25" s="104">
        <v>30</v>
      </c>
      <c r="E25" s="35"/>
      <c r="F25" s="36">
        <f t="shared" ref="F25:F55" si="0">D25*E25</f>
        <v>0</v>
      </c>
    </row>
    <row r="26" spans="1:6" customFormat="1" x14ac:dyDescent="0.25">
      <c r="A26" s="32" t="s">
        <v>24</v>
      </c>
      <c r="B26" s="33">
        <v>9782765023678</v>
      </c>
      <c r="C26" s="34">
        <v>759.95</v>
      </c>
      <c r="D26" s="104">
        <v>180</v>
      </c>
      <c r="E26" s="35"/>
      <c r="F26" s="36">
        <f t="shared" si="0"/>
        <v>0</v>
      </c>
    </row>
    <row r="27" spans="1:6" customFormat="1" x14ac:dyDescent="0.25">
      <c r="A27" s="44" t="s">
        <v>25</v>
      </c>
      <c r="B27" s="45"/>
      <c r="C27" s="46"/>
      <c r="D27" s="105"/>
      <c r="E27" s="47"/>
      <c r="F27" s="48"/>
    </row>
    <row r="28" spans="1:6" customFormat="1" x14ac:dyDescent="0.25">
      <c r="A28" s="32" t="s">
        <v>26</v>
      </c>
      <c r="B28" s="33">
        <v>9782765022817</v>
      </c>
      <c r="C28" s="34">
        <v>129.94999999999999</v>
      </c>
      <c r="D28" s="104">
        <v>30</v>
      </c>
      <c r="E28" s="35"/>
      <c r="F28" s="36">
        <f t="shared" si="0"/>
        <v>0</v>
      </c>
    </row>
    <row r="29" spans="1:6" customFormat="1" x14ac:dyDescent="0.25">
      <c r="A29" s="32" t="s">
        <v>27</v>
      </c>
      <c r="B29" s="33">
        <v>9782765022831</v>
      </c>
      <c r="C29" s="34">
        <v>129.94999999999999</v>
      </c>
      <c r="D29" s="104">
        <v>30</v>
      </c>
      <c r="E29" s="35"/>
      <c r="F29" s="36">
        <f t="shared" si="0"/>
        <v>0</v>
      </c>
    </row>
    <row r="30" spans="1:6" customFormat="1" x14ac:dyDescent="0.25">
      <c r="A30" s="32" t="s">
        <v>28</v>
      </c>
      <c r="B30" s="33">
        <v>9782765022848</v>
      </c>
      <c r="C30" s="34">
        <v>129.94999999999999</v>
      </c>
      <c r="D30" s="104">
        <v>30</v>
      </c>
      <c r="E30" s="35"/>
      <c r="F30" s="36">
        <f t="shared" si="0"/>
        <v>0</v>
      </c>
    </row>
    <row r="31" spans="1:6" customFormat="1" x14ac:dyDescent="0.25">
      <c r="A31" s="32" t="s">
        <v>29</v>
      </c>
      <c r="B31" s="33">
        <v>9782765022800</v>
      </c>
      <c r="C31" s="34">
        <v>129.94999999999999</v>
      </c>
      <c r="D31" s="104">
        <v>30</v>
      </c>
      <c r="E31" s="35"/>
      <c r="F31" s="36">
        <f t="shared" si="0"/>
        <v>0</v>
      </c>
    </row>
    <row r="32" spans="1:6" customFormat="1" x14ac:dyDescent="0.25">
      <c r="A32" s="32" t="s">
        <v>30</v>
      </c>
      <c r="B32" s="33">
        <v>9782765022794</v>
      </c>
      <c r="C32" s="34">
        <v>129.94999999999999</v>
      </c>
      <c r="D32" s="104">
        <v>30</v>
      </c>
      <c r="E32" s="35"/>
      <c r="F32" s="36">
        <f t="shared" si="0"/>
        <v>0</v>
      </c>
    </row>
    <row r="33" spans="1:6" customFormat="1" x14ac:dyDescent="0.25">
      <c r="A33" s="32" t="s">
        <v>31</v>
      </c>
      <c r="B33" s="33">
        <v>9782765022824</v>
      </c>
      <c r="C33" s="34">
        <v>129.94999999999999</v>
      </c>
      <c r="D33" s="104">
        <v>30</v>
      </c>
      <c r="E33" s="35"/>
      <c r="F33" s="36">
        <f t="shared" si="0"/>
        <v>0</v>
      </c>
    </row>
    <row r="34" spans="1:6" customFormat="1" x14ac:dyDescent="0.25">
      <c r="A34" s="55" t="s">
        <v>49</v>
      </c>
      <c r="B34" s="56"/>
      <c r="C34" s="57"/>
      <c r="D34" s="106"/>
      <c r="E34" s="58"/>
      <c r="F34" s="59"/>
    </row>
    <row r="35" spans="1:6" customFormat="1" x14ac:dyDescent="0.25">
      <c r="A35" s="32" t="s">
        <v>23</v>
      </c>
      <c r="B35" s="33">
        <v>9782765019008</v>
      </c>
      <c r="C35" s="34">
        <v>129.94999999999999</v>
      </c>
      <c r="D35" s="104">
        <v>30</v>
      </c>
      <c r="E35" s="35"/>
      <c r="F35" s="36">
        <f t="shared" si="0"/>
        <v>0</v>
      </c>
    </row>
    <row r="36" spans="1:6" customFormat="1" x14ac:dyDescent="0.25">
      <c r="A36" s="32" t="s">
        <v>24</v>
      </c>
      <c r="B36" s="33">
        <v>9782765023685</v>
      </c>
      <c r="C36" s="34">
        <v>759.95</v>
      </c>
      <c r="D36" s="104">
        <v>180</v>
      </c>
      <c r="E36" s="35"/>
      <c r="F36" s="36">
        <f t="shared" si="0"/>
        <v>0</v>
      </c>
    </row>
    <row r="37" spans="1:6" customFormat="1" x14ac:dyDescent="0.25">
      <c r="A37" s="44" t="s">
        <v>25</v>
      </c>
      <c r="B37" s="45"/>
      <c r="C37" s="46"/>
      <c r="D37" s="105"/>
      <c r="E37" s="47"/>
      <c r="F37" s="48"/>
    </row>
    <row r="38" spans="1:6" customFormat="1" x14ac:dyDescent="0.25">
      <c r="A38" s="32" t="s">
        <v>32</v>
      </c>
      <c r="B38" s="33">
        <v>9782765022862</v>
      </c>
      <c r="C38" s="34">
        <v>129.94999999999999</v>
      </c>
      <c r="D38" s="104">
        <v>30</v>
      </c>
      <c r="E38" s="35"/>
      <c r="F38" s="36">
        <f t="shared" si="0"/>
        <v>0</v>
      </c>
    </row>
    <row r="39" spans="1:6" customFormat="1" x14ac:dyDescent="0.25">
      <c r="A39" s="32" t="s">
        <v>33</v>
      </c>
      <c r="B39" s="33">
        <v>9782765022855</v>
      </c>
      <c r="C39" s="34">
        <v>129.94999999999999</v>
      </c>
      <c r="D39" s="104">
        <v>30</v>
      </c>
      <c r="E39" s="35"/>
      <c r="F39" s="36">
        <f t="shared" si="0"/>
        <v>0</v>
      </c>
    </row>
    <row r="40" spans="1:6" customFormat="1" x14ac:dyDescent="0.25">
      <c r="A40" s="32" t="s">
        <v>34</v>
      </c>
      <c r="B40" s="33">
        <v>9782765022879</v>
      </c>
      <c r="C40" s="34">
        <v>129.94999999999999</v>
      </c>
      <c r="D40" s="104">
        <v>30</v>
      </c>
      <c r="E40" s="35"/>
      <c r="F40" s="36">
        <f t="shared" si="0"/>
        <v>0</v>
      </c>
    </row>
    <row r="41" spans="1:6" customFormat="1" x14ac:dyDescent="0.25">
      <c r="A41" s="32" t="s">
        <v>35</v>
      </c>
      <c r="B41" s="33">
        <v>9782765022886</v>
      </c>
      <c r="C41" s="34">
        <v>129.94999999999999</v>
      </c>
      <c r="D41" s="104">
        <v>30</v>
      </c>
      <c r="E41" s="35"/>
      <c r="F41" s="36">
        <f t="shared" si="0"/>
        <v>0</v>
      </c>
    </row>
    <row r="42" spans="1:6" customFormat="1" x14ac:dyDescent="0.25">
      <c r="A42" s="32" t="s">
        <v>36</v>
      </c>
      <c r="B42" s="33">
        <v>9782765022909</v>
      </c>
      <c r="C42" s="34">
        <v>129.94999999999999</v>
      </c>
      <c r="D42" s="104">
        <v>30</v>
      </c>
      <c r="E42" s="35"/>
      <c r="F42" s="36">
        <f t="shared" si="0"/>
        <v>0</v>
      </c>
    </row>
    <row r="43" spans="1:6" customFormat="1" x14ac:dyDescent="0.25">
      <c r="A43" s="32" t="s">
        <v>37</v>
      </c>
      <c r="B43" s="33">
        <v>9782765022893</v>
      </c>
      <c r="C43" s="34">
        <v>129.94999999999999</v>
      </c>
      <c r="D43" s="104">
        <v>30</v>
      </c>
      <c r="E43" s="35"/>
      <c r="F43" s="36">
        <f t="shared" si="0"/>
        <v>0</v>
      </c>
    </row>
    <row r="44" spans="1:6" customFormat="1" x14ac:dyDescent="0.25">
      <c r="A44" s="55" t="s">
        <v>50</v>
      </c>
      <c r="B44" s="56"/>
      <c r="C44" s="57"/>
      <c r="D44" s="106"/>
      <c r="E44" s="58"/>
      <c r="F44" s="59"/>
    </row>
    <row r="45" spans="1:6" customFormat="1" x14ac:dyDescent="0.25">
      <c r="A45" s="32" t="s">
        <v>23</v>
      </c>
      <c r="B45" s="33">
        <v>9782765019015</v>
      </c>
      <c r="C45" s="34">
        <v>129.94999999999999</v>
      </c>
      <c r="D45" s="104">
        <v>30</v>
      </c>
      <c r="E45" s="35"/>
      <c r="F45" s="36">
        <f t="shared" si="0"/>
        <v>0</v>
      </c>
    </row>
    <row r="46" spans="1:6" customFormat="1" x14ac:dyDescent="0.25">
      <c r="A46" s="32" t="s">
        <v>24</v>
      </c>
      <c r="B46" s="33">
        <v>9782765023692</v>
      </c>
      <c r="C46" s="34">
        <v>759.95</v>
      </c>
      <c r="D46" s="104">
        <v>180</v>
      </c>
      <c r="E46" s="35"/>
      <c r="F46" s="36">
        <f t="shared" si="0"/>
        <v>0</v>
      </c>
    </row>
    <row r="47" spans="1:6" customFormat="1" x14ac:dyDescent="0.25">
      <c r="A47" s="44" t="s">
        <v>25</v>
      </c>
      <c r="B47" s="45"/>
      <c r="C47" s="46"/>
      <c r="D47" s="105"/>
      <c r="E47" s="47"/>
      <c r="F47" s="48"/>
    </row>
    <row r="48" spans="1:6" customFormat="1" x14ac:dyDescent="0.25">
      <c r="A48" s="32" t="s">
        <v>38</v>
      </c>
      <c r="B48" s="33">
        <v>9782765022923</v>
      </c>
      <c r="C48" s="34">
        <v>129.94999999999999</v>
      </c>
      <c r="D48" s="104">
        <v>30</v>
      </c>
      <c r="E48" s="35"/>
      <c r="F48" s="36">
        <f t="shared" si="0"/>
        <v>0</v>
      </c>
    </row>
    <row r="49" spans="1:7" customFormat="1" x14ac:dyDescent="0.25">
      <c r="A49" s="32" t="s">
        <v>39</v>
      </c>
      <c r="B49" s="33">
        <v>9782765022947</v>
      </c>
      <c r="C49" s="34">
        <v>129.94999999999999</v>
      </c>
      <c r="D49" s="104">
        <v>30</v>
      </c>
      <c r="E49" s="35"/>
      <c r="F49" s="36">
        <f t="shared" si="0"/>
        <v>0</v>
      </c>
    </row>
    <row r="50" spans="1:7" customFormat="1" x14ac:dyDescent="0.25">
      <c r="A50" s="32" t="s">
        <v>40</v>
      </c>
      <c r="B50" s="33">
        <v>9782765022954</v>
      </c>
      <c r="C50" s="34">
        <v>129.94999999999999</v>
      </c>
      <c r="D50" s="104">
        <v>30</v>
      </c>
      <c r="E50" s="35"/>
      <c r="F50" s="36">
        <f t="shared" si="0"/>
        <v>0</v>
      </c>
    </row>
    <row r="51" spans="1:7" customFormat="1" x14ac:dyDescent="0.25">
      <c r="A51" s="32" t="s">
        <v>41</v>
      </c>
      <c r="B51" s="33">
        <v>9782765022930</v>
      </c>
      <c r="C51" s="34">
        <v>129.94999999999999</v>
      </c>
      <c r="D51" s="104">
        <v>30</v>
      </c>
      <c r="E51" s="35"/>
      <c r="F51" s="36">
        <f t="shared" si="0"/>
        <v>0</v>
      </c>
    </row>
    <row r="52" spans="1:7" customFormat="1" x14ac:dyDescent="0.25">
      <c r="A52" s="32" t="s">
        <v>42</v>
      </c>
      <c r="B52" s="33">
        <v>9782765022916</v>
      </c>
      <c r="C52" s="34">
        <v>129.94999999999999</v>
      </c>
      <c r="D52" s="104">
        <v>30</v>
      </c>
      <c r="E52" s="35"/>
      <c r="F52" s="36">
        <f t="shared" si="0"/>
        <v>0</v>
      </c>
    </row>
    <row r="53" spans="1:7" customFormat="1" x14ac:dyDescent="0.25">
      <c r="A53" s="32" t="s">
        <v>43</v>
      </c>
      <c r="B53" s="33">
        <v>9782765022961</v>
      </c>
      <c r="C53" s="34">
        <v>129.94999999999999</v>
      </c>
      <c r="D53" s="104">
        <v>30</v>
      </c>
      <c r="E53" s="35"/>
      <c r="F53" s="36">
        <f t="shared" si="0"/>
        <v>0</v>
      </c>
    </row>
    <row r="54" spans="1:7" customFormat="1" ht="15.75" x14ac:dyDescent="0.25">
      <c r="A54" s="67" t="s">
        <v>52</v>
      </c>
      <c r="B54" s="56"/>
      <c r="C54" s="57"/>
      <c r="D54" s="106"/>
      <c r="E54" s="58"/>
      <c r="F54" s="59"/>
    </row>
    <row r="55" spans="1:7" customFormat="1" x14ac:dyDescent="0.25">
      <c r="A55" s="66" t="s">
        <v>44</v>
      </c>
      <c r="B55" s="33">
        <v>9782765022978</v>
      </c>
      <c r="C55" s="34">
        <v>379.95</v>
      </c>
      <c r="D55" s="104">
        <v>90</v>
      </c>
      <c r="E55" s="35"/>
      <c r="F55" s="36">
        <f t="shared" si="0"/>
        <v>0</v>
      </c>
    </row>
    <row r="56" spans="1:7" customFormat="1" ht="15.75" thickBot="1" x14ac:dyDescent="0.3">
      <c r="A56" s="37" t="s">
        <v>45</v>
      </c>
      <c r="B56" s="38">
        <v>9782765022985</v>
      </c>
      <c r="C56" s="39">
        <v>2249.9499999999998</v>
      </c>
      <c r="D56" s="107">
        <v>540</v>
      </c>
      <c r="E56" s="40"/>
      <c r="F56" s="41">
        <f>D56*E56</f>
        <v>0</v>
      </c>
    </row>
    <row r="57" spans="1:7" ht="16.5" thickBot="1" x14ac:dyDescent="0.3">
      <c r="A57"/>
      <c r="B57"/>
      <c r="C57" s="12"/>
      <c r="D57" s="79" t="s">
        <v>6</v>
      </c>
      <c r="E57" s="80"/>
      <c r="F57" s="71">
        <f>SUM(F25:F56)</f>
        <v>0</v>
      </c>
    </row>
    <row r="58" spans="1:7" ht="15.75" x14ac:dyDescent="0.25">
      <c r="A58"/>
      <c r="B58"/>
      <c r="C58" s="108"/>
      <c r="D58" s="109"/>
      <c r="E58" s="109"/>
      <c r="F58" s="110"/>
    </row>
    <row r="59" spans="1:7" ht="27.75" customHeight="1" x14ac:dyDescent="0.2">
      <c r="A59" s="111" t="s">
        <v>60</v>
      </c>
      <c r="B59" s="112"/>
      <c r="C59" s="112"/>
      <c r="D59" s="112"/>
      <c r="E59" s="112"/>
      <c r="F59" s="112"/>
      <c r="G59" s="112"/>
    </row>
    <row r="60" spans="1:7" ht="15.75" x14ac:dyDescent="0.2">
      <c r="A60" s="113" t="s">
        <v>61</v>
      </c>
      <c r="B60" s="114"/>
      <c r="C60" s="115"/>
      <c r="D60" s="115"/>
      <c r="E60" s="116"/>
      <c r="F60" s="116"/>
      <c r="G60" s="117"/>
    </row>
    <row r="61" spans="1:7" ht="15.75" x14ac:dyDescent="0.25">
      <c r="A61"/>
      <c r="B61"/>
      <c r="C61" s="68"/>
      <c r="D61" s="69"/>
      <c r="E61" s="69"/>
      <c r="F61" s="70"/>
    </row>
    <row r="62" spans="1:7" ht="13.5" thickBot="1" x14ac:dyDescent="0.25">
      <c r="A62" s="72" t="s">
        <v>3</v>
      </c>
      <c r="B62" s="72"/>
      <c r="C62" s="72"/>
      <c r="D62" s="72"/>
      <c r="E62" s="72"/>
      <c r="F62" s="72"/>
    </row>
    <row r="63" spans="1:7" ht="62.25" customHeight="1" thickBot="1" x14ac:dyDescent="0.25">
      <c r="A63" s="73" t="s">
        <v>58</v>
      </c>
      <c r="B63" s="74"/>
      <c r="C63" s="74"/>
      <c r="D63" s="74"/>
      <c r="E63" s="74"/>
      <c r="F63" s="75"/>
    </row>
    <row r="64" spans="1:7" ht="57.75" customHeight="1" thickBot="1" x14ac:dyDescent="0.25">
      <c r="A64" s="81" t="s">
        <v>59</v>
      </c>
      <c r="B64" s="82"/>
      <c r="C64" s="82"/>
      <c r="D64" s="82"/>
      <c r="E64" s="82"/>
      <c r="F64" s="83"/>
    </row>
    <row r="65" spans="1:6" ht="15.75" thickTop="1" x14ac:dyDescent="0.25"/>
    <row r="66" spans="1:6" ht="12.75" x14ac:dyDescent="0.2">
      <c r="A66"/>
      <c r="B66" s="26"/>
      <c r="C66" s="27"/>
      <c r="D66" s="28"/>
      <c r="E66"/>
      <c r="F66"/>
    </row>
    <row r="67" spans="1:6" ht="12.75" x14ac:dyDescent="0.2">
      <c r="A67"/>
      <c r="B67" s="26"/>
      <c r="C67" s="27"/>
      <c r="D67" s="28"/>
      <c r="E67"/>
      <c r="F67"/>
    </row>
    <row r="68" spans="1:6" ht="12.75" x14ac:dyDescent="0.2">
      <c r="A68"/>
      <c r="B68" s="26"/>
      <c r="C68" s="27"/>
      <c r="D68" s="28"/>
      <c r="E68"/>
      <c r="F68"/>
    </row>
    <row r="69" spans="1:6" ht="12.75" x14ac:dyDescent="0.2">
      <c r="A69"/>
      <c r="B69" s="26"/>
      <c r="C69" s="27"/>
      <c r="D69" s="28"/>
      <c r="E69"/>
      <c r="F69"/>
    </row>
    <row r="70" spans="1:6" ht="12.75" x14ac:dyDescent="0.2">
      <c r="A70"/>
      <c r="B70" s="26"/>
      <c r="C70" s="27"/>
      <c r="D70" s="28"/>
      <c r="E70"/>
      <c r="F70"/>
    </row>
    <row r="71" spans="1:6" ht="12.75" x14ac:dyDescent="0.2">
      <c r="A71"/>
      <c r="B71" s="26"/>
      <c r="C71" s="27"/>
      <c r="D71" s="28"/>
      <c r="E71"/>
      <c r="F71"/>
    </row>
    <row r="72" spans="1:6" ht="12.75" x14ac:dyDescent="0.2">
      <c r="A72"/>
      <c r="B72" s="26"/>
      <c r="C72" s="27"/>
      <c r="D72" s="28"/>
      <c r="E72"/>
      <c r="F72"/>
    </row>
  </sheetData>
  <sheetProtection sort="0" autoFilter="0" pivotTables="0"/>
  <mergeCells count="21">
    <mergeCell ref="A5:F5"/>
    <mergeCell ref="A6:F6"/>
    <mergeCell ref="B8:F8"/>
    <mergeCell ref="B9:F9"/>
    <mergeCell ref="B15:F15"/>
    <mergeCell ref="B10:F10"/>
    <mergeCell ref="B11:F11"/>
    <mergeCell ref="B12:F12"/>
    <mergeCell ref="B13:F13"/>
    <mergeCell ref="A62:F62"/>
    <mergeCell ref="A63:F63"/>
    <mergeCell ref="B14:F14"/>
    <mergeCell ref="D57:E57"/>
    <mergeCell ref="A64:F64"/>
    <mergeCell ref="B21:F21"/>
    <mergeCell ref="B16:F16"/>
    <mergeCell ref="A17:F17"/>
    <mergeCell ref="A19:A20"/>
    <mergeCell ref="B19:F19"/>
    <mergeCell ref="B20:F20"/>
    <mergeCell ref="A59:G59"/>
  </mergeCells>
  <phoneticPr fontId="1" type="noConversion"/>
  <hyperlinks>
    <hyperlink ref="A7" r:id="rId1" xr:uid="{8370D7E0-CF07-4DBD-9E8D-5B348093B232}"/>
  </hyperlinks>
  <printOptions horizontalCentered="1"/>
  <pageMargins left="0.74803149606299213" right="0.78740157480314965" top="0.39370078740157483" bottom="0.39370078740157483" header="0.51181102362204722" footer="0.51181102362204722"/>
  <pageSetup scale="58"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2020-11-03T21:08:29Z</cp:lastPrinted>
  <dcterms:created xsi:type="dcterms:W3CDTF">2011-01-07T13:35:32Z</dcterms:created>
  <dcterms:modified xsi:type="dcterms:W3CDTF">2026-09-03T19:56:49Z</dcterms:modified>
</cp:coreProperties>
</file>