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158" documentId="13_ncr:1_{D2CB4D08-C845-4318-B1AD-CC80DDE5DADC}" xr6:coauthVersionLast="47" xr6:coauthVersionMax="47" xr10:uidLastSave="{9703785F-066E-423A-9A5E-CC29624B7D95}"/>
  <bookViews>
    <workbookView xWindow="20370" yWindow="-2280" windowWidth="29040" windowHeight="15720" tabRatio="500" xr2:uid="{00000000-000D-0000-FFFF-FFFF00000000}"/>
  </bookViews>
  <sheets>
    <sheet name="Feuil1" sheetId="1" r:id="rId1"/>
  </sheets>
  <definedNames>
    <definedName name="_xlnm._FilterDatabase" localSheetId="0" hidden="1">Feuil1!$A$23:$G$179</definedName>
    <definedName name="_xlnm.Print_Titles" localSheetId="0">Feuil1!$23:$23</definedName>
    <definedName name="_xlnm.Print_Area" localSheetId="0">Feuil1!$A$1:$F$193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8" i="1" l="1"/>
  <c r="F176" i="1"/>
  <c r="F174" i="1"/>
  <c r="F173" i="1"/>
  <c r="F172" i="1"/>
  <c r="F171" i="1"/>
  <c r="F169" i="1"/>
  <c r="F168" i="1"/>
  <c r="F167" i="1"/>
  <c r="F166" i="1"/>
  <c r="F164" i="1"/>
  <c r="F163" i="1"/>
  <c r="F162" i="1"/>
  <c r="F161" i="1"/>
  <c r="F160" i="1"/>
  <c r="F159" i="1"/>
  <c r="F158" i="1"/>
  <c r="F157" i="1"/>
  <c r="F156" i="1"/>
  <c r="F155" i="1"/>
  <c r="F154" i="1"/>
  <c r="F153" i="1"/>
  <c r="F152" i="1"/>
  <c r="F151" i="1"/>
  <c r="F150" i="1"/>
  <c r="F149" i="1"/>
  <c r="F148" i="1"/>
  <c r="F147" i="1"/>
  <c r="F145" i="1"/>
  <c r="F144" i="1"/>
  <c r="F143" i="1"/>
  <c r="F142" i="1"/>
  <c r="F141" i="1"/>
  <c r="F140" i="1"/>
  <c r="F139" i="1"/>
  <c r="F138" i="1"/>
  <c r="F137" i="1"/>
  <c r="F136" i="1"/>
  <c r="F135" i="1"/>
  <c r="F134" i="1"/>
  <c r="F133" i="1"/>
  <c r="F132" i="1"/>
  <c r="F131" i="1"/>
  <c r="F130" i="1"/>
  <c r="F129" i="1"/>
  <c r="F128" i="1"/>
  <c r="F126" i="1"/>
  <c r="F125" i="1"/>
  <c r="F124" i="1"/>
  <c r="F123" i="1"/>
  <c r="F121" i="1"/>
  <c r="F120" i="1"/>
  <c r="F119" i="1"/>
  <c r="F118" i="1"/>
  <c r="F116" i="1"/>
  <c r="F115" i="1"/>
  <c r="F114" i="1"/>
  <c r="F113" i="1"/>
  <c r="F111" i="1"/>
  <c r="F110" i="1"/>
  <c r="F109" i="1"/>
  <c r="F108" i="1"/>
  <c r="F106" i="1"/>
  <c r="F105" i="1"/>
  <c r="F104" i="1"/>
  <c r="F103" i="1"/>
  <c r="F101" i="1"/>
  <c r="F100" i="1"/>
  <c r="F99" i="1"/>
  <c r="F98" i="1"/>
  <c r="F96" i="1"/>
  <c r="F95" i="1"/>
  <c r="F94" i="1"/>
  <c r="F93" i="1"/>
  <c r="F91" i="1"/>
  <c r="F90" i="1"/>
  <c r="F89" i="1"/>
  <c r="F88" i="1"/>
  <c r="F86" i="1"/>
  <c r="F85" i="1"/>
  <c r="F84" i="1"/>
  <c r="F83" i="1"/>
  <c r="F81" i="1"/>
  <c r="F80" i="1"/>
  <c r="F79" i="1"/>
  <c r="F78" i="1"/>
  <c r="F76" i="1"/>
  <c r="F75" i="1"/>
  <c r="F74" i="1"/>
  <c r="F73" i="1"/>
  <c r="F71" i="1"/>
  <c r="F70" i="1"/>
  <c r="F69" i="1"/>
  <c r="F68" i="1"/>
  <c r="F66" i="1"/>
  <c r="F65" i="1"/>
  <c r="F64" i="1"/>
  <c r="F63" i="1"/>
  <c r="F61" i="1"/>
  <c r="F60" i="1"/>
  <c r="F59" i="1"/>
  <c r="F58" i="1"/>
  <c r="F56" i="1"/>
  <c r="F55" i="1"/>
  <c r="F54" i="1"/>
  <c r="F53" i="1"/>
  <c r="F51" i="1"/>
  <c r="F50" i="1"/>
  <c r="F49" i="1"/>
  <c r="F48" i="1"/>
  <c r="F46" i="1"/>
  <c r="F45" i="1"/>
  <c r="F44" i="1"/>
  <c r="F43" i="1"/>
  <c r="F42" i="1"/>
  <c r="F41" i="1"/>
  <c r="F40" i="1"/>
  <c r="F38" i="1"/>
  <c r="F37" i="1"/>
  <c r="F36" i="1"/>
  <c r="F35" i="1"/>
  <c r="F34" i="1"/>
  <c r="F33" i="1"/>
  <c r="F32" i="1"/>
  <c r="F31" i="1"/>
  <c r="F30" i="1"/>
  <c r="F29" i="1"/>
  <c r="F28" i="1"/>
  <c r="F27" i="1"/>
  <c r="F26" i="1"/>
  <c r="F179"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<sst xmlns="http://schemas.openxmlformats.org/spreadsheetml/2006/main" count="219" uniqueCount="189">
  <si>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</si>
  <si>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</si>
  <si>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</si>
  <si>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</si>
  <si>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</si>
  <si>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</si>
  <si>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</si>
  <si>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</si>
  <si>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</si>
  <si>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</si>
  <si>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</si>
  <si>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</si>
  <si>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</si>
  <si>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</si>
  <si>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</si>
  <si>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</si>
  <si>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</si>
  <si>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</si>
  <si>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</si>
  <si>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</si>
  <si>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</si>
  <si>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</si>
  <si>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</si>
  <si>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Ensemble 1, niveau A - Paquets de 6</t>
  </si>
  <si>
    <t>Ensemble 1, niveau B - Paquets de 6</t>
  </si>
  <si>
    <t>Ensemble 2, niveau B - Paquets de 6</t>
  </si>
  <si>
    <t>Au parc</t>
  </si>
  <si>
    <t>Ensemble 2, niveau C - Paquets de 6</t>
  </si>
  <si>
    <t>Ensemble 2, niveau D - Paquets de 6</t>
  </si>
  <si>
    <t>Plan 1 (Trousse simple – 1 exemplaire de chaque titre d'un niveau)</t>
  </si>
  <si>
    <t>Plan 1-A1</t>
  </si>
  <si>
    <t>Plan 1-B1</t>
  </si>
  <si>
    <t>Plan 1-B2</t>
  </si>
  <si>
    <t>Plan 1-C2</t>
  </si>
  <si>
    <t>Plan 1-D2</t>
  </si>
  <si>
    <t>Plan 2 (Trousse complète – 6 exemplaires de chaque titre d'un niveau)</t>
  </si>
  <si>
    <t>Plan 2-A1</t>
  </si>
  <si>
    <t>Plan 2-B1</t>
  </si>
  <si>
    <t>Plan 2-B2</t>
  </si>
  <si>
    <t>Plan 2-C2</t>
  </si>
  <si>
    <t>Plan 2-D2</t>
  </si>
  <si>
    <t>Plan 3 (Ensemble simple – 1 exemplaire de chaque titre d'un ensemble)</t>
  </si>
  <si>
    <t>Plan 3-1</t>
  </si>
  <si>
    <t>Plan 3-2</t>
  </si>
  <si>
    <t>Plan 4 (Ensemble complet – 6 exemplaires de chaque titre d'un ensemble)</t>
  </si>
  <si>
    <t>Plan 4-1</t>
  </si>
  <si>
    <t>Plan 4-2</t>
  </si>
  <si>
    <t>Plan 5 (Collection simple – 1 exemplaire de chaque titre de la collection)</t>
  </si>
  <si>
    <t>Plan 5</t>
  </si>
  <si>
    <t>Plan 6 (Collection complète – 6 exemplaires de chaque titre de la collection)</t>
  </si>
  <si>
    <t>Plan 6</t>
  </si>
  <si>
    <t>Ensemble 2, niveau E - Paquets de 6</t>
  </si>
  <si>
    <t>Ensemble 2, niveau F - Paquets de 6</t>
  </si>
  <si>
    <t>Ensemble 2, niveau G - Paquets de 6</t>
  </si>
  <si>
    <t>Ensemble 2, niveau H - Paquets de 6</t>
  </si>
  <si>
    <t>Ensemble 3, niveau I - Paquets de 6</t>
  </si>
  <si>
    <t>Ensemble 3, niveau J - Paquets de 6</t>
  </si>
  <si>
    <t>Ensemble 3, niveau K - Paquets de 6</t>
  </si>
  <si>
    <t>Ensemble 3, niveau L - Paquets de 6</t>
  </si>
  <si>
    <t>Ensemble 4, niveau M - Paquets de 6</t>
  </si>
  <si>
    <t>Ensemble 4, niveau N - Paquets de 6</t>
  </si>
  <si>
    <t>Plan 1-E2</t>
  </si>
  <si>
    <t>Plan 1-F2</t>
  </si>
  <si>
    <t>Plan 1-G2</t>
  </si>
  <si>
    <t>Plan 1-H2</t>
  </si>
  <si>
    <t>Plan 1-I3</t>
  </si>
  <si>
    <t>Plan 1-J3</t>
  </si>
  <si>
    <t>Plan 1-K3</t>
  </si>
  <si>
    <t>Plan 1-L3</t>
  </si>
  <si>
    <t>Plan 1-M4</t>
  </si>
  <si>
    <t>Plan 1-N4</t>
  </si>
  <si>
    <t>Plan 2-E2</t>
  </si>
  <si>
    <t>Plan 2-F2</t>
  </si>
  <si>
    <t>Plan 2-G2</t>
  </si>
  <si>
    <t>Plan 2-H2</t>
  </si>
  <si>
    <t>Plan 2-I3</t>
  </si>
  <si>
    <t>Plan 2-J3</t>
  </si>
  <si>
    <t>Plan 2-K3</t>
  </si>
  <si>
    <t>Plan 2-L3</t>
  </si>
  <si>
    <t>Plan 2-M4</t>
  </si>
  <si>
    <t>Plan 2-N4</t>
  </si>
  <si>
    <t>Plan 3-3</t>
  </si>
  <si>
    <t>Plan 3-4</t>
  </si>
  <si>
    <t>Plan 4-3</t>
  </si>
  <si>
    <t>Plan 4-4</t>
  </si>
  <si>
    <t>J'aime la salade</t>
  </si>
  <si>
    <t>J'aide</t>
  </si>
  <si>
    <t>J'aime vivre ici</t>
  </si>
  <si>
    <t>Mon bain</t>
  </si>
  <si>
    <t>Je fais une fleur</t>
  </si>
  <si>
    <t>Regarde!</t>
  </si>
  <si>
    <t xml:space="preserve">Mon chat </t>
  </si>
  <si>
    <t>Le matin</t>
  </si>
  <si>
    <t>Les couleurs</t>
  </si>
  <si>
    <t>Les saisons</t>
  </si>
  <si>
    <t>La ferme</t>
  </si>
  <si>
    <t>J'aime jouer</t>
  </si>
  <si>
    <t>Maman</t>
  </si>
  <si>
    <t>Papa</t>
  </si>
  <si>
    <t>Petit et grand</t>
  </si>
  <si>
    <t>Je me déguise</t>
  </si>
  <si>
    <t>Ça va vite!</t>
  </si>
  <si>
    <t>Où est mon livre?</t>
  </si>
  <si>
    <t xml:space="preserve">Je fais un masque </t>
  </si>
  <si>
    <t>Ensemble 2, niveau A - Paquets de 6</t>
  </si>
  <si>
    <t>C'est moi!</t>
  </si>
  <si>
    <t>Mon bouton</t>
  </si>
  <si>
    <t>Les jours de la semaine</t>
  </si>
  <si>
    <t>Ma collation</t>
  </si>
  <si>
    <t>Les animaux sont comme nous</t>
  </si>
  <si>
    <t>Pareil ou différent?</t>
  </si>
  <si>
    <t>Nous pouvons tous aider</t>
  </si>
  <si>
    <t>Mario!</t>
  </si>
  <si>
    <t>Jeux de devinettes</t>
  </si>
  <si>
    <t>De quoi est-ce fait?</t>
  </si>
  <si>
    <t xml:space="preserve">Sois prudent avec les chiens! </t>
  </si>
  <si>
    <t>Un grand jour</t>
  </si>
  <si>
    <t>Qu'est-ce que c'est?</t>
  </si>
  <si>
    <t>Je fais des maracas</t>
  </si>
  <si>
    <t>Les amis</t>
  </si>
  <si>
    <t xml:space="preserve">Nous t'aimons, grand-maman! </t>
  </si>
  <si>
    <t>C'est trop petit!</t>
  </si>
  <si>
    <t>Où est ton repas?</t>
  </si>
  <si>
    <t>Où allons-nous?</t>
  </si>
  <si>
    <t xml:space="preserve">Pense à ta sécurité! </t>
  </si>
  <si>
    <t>Des gens, des plantes, des animaux</t>
  </si>
  <si>
    <t>Qu'est-ce qui change?</t>
  </si>
  <si>
    <t>Allons au parc</t>
  </si>
  <si>
    <t>Plus de problème!</t>
  </si>
  <si>
    <t>D'où viennent les aliments?</t>
  </si>
  <si>
    <t>Apprenons à recycler</t>
  </si>
  <si>
    <t>Au fil des saisons</t>
  </si>
  <si>
    <t>J'ai grandi!</t>
  </si>
  <si>
    <t>Vivons en SANTÉ et en sécurité</t>
  </si>
  <si>
    <t>L'épreuve des glaçons</t>
  </si>
  <si>
    <t>Au refuge pour animaux</t>
  </si>
  <si>
    <t>Jour de maladie</t>
  </si>
  <si>
    <t>En mouvement</t>
  </si>
  <si>
    <t>Sécurité en tête</t>
  </si>
  <si>
    <t>Fêtons au Canada!</t>
  </si>
  <si>
    <t>Découvre tes sens</t>
  </si>
  <si>
    <t>Les Trois Petits Cochons vont en ville</t>
  </si>
  <si>
    <t>Les liquides et les solides</t>
  </si>
  <si>
    <t>La vie en ville</t>
  </si>
  <si>
    <t>Quel beau sourire!</t>
  </si>
  <si>
    <t>Bip-Bip découvre les machines</t>
  </si>
  <si>
    <t>Éponge-moi ça!</t>
  </si>
  <si>
    <t>Mon arbre généalogique</t>
  </si>
  <si>
    <t>Comment faire un bon choix?</t>
  </si>
  <si>
    <t>Déplace ça!</t>
  </si>
  <si>
    <t>Naufrage au sous-sol</t>
  </si>
  <si>
    <t>Ma culture, ta culture</t>
  </si>
  <si>
    <t xml:space="preserve">Savoir s'accorder </t>
  </si>
  <si>
    <t>Le puissant levier</t>
  </si>
  <si>
    <t>La composition des sols</t>
  </si>
  <si>
    <t>Les Voyageurs du temps. Les enfants d'autrefois</t>
  </si>
  <si>
    <t>Zip l'imprudente</t>
  </si>
  <si>
    <t>La force et la stabilité</t>
  </si>
  <si>
    <t>Les plantes et les sols: de bons amis</t>
  </si>
  <si>
    <t>Les Voyageurs du temps. Un village d'autrefois</t>
  </si>
  <si>
    <t>Tout change!</t>
  </si>
  <si>
    <t>Ensemble 4, niveau O - Paquets de 6</t>
  </si>
  <si>
    <t>Les bâtiments</t>
  </si>
  <si>
    <t>Le compost: les vers racontent</t>
  </si>
  <si>
    <t>Les Voyageurs du temps. La nourriture d'autrefois</t>
  </si>
  <si>
    <t>Autres mets, autres cultures</t>
  </si>
  <si>
    <t>Ensemble 4, niveau P - Paquets de 6</t>
  </si>
  <si>
    <t>Les ponts</t>
  </si>
  <si>
    <t xml:space="preserve">Les mouvements du sol </t>
  </si>
  <si>
    <t>Les Voyageurs du temps. Les outils d'autrefois</t>
  </si>
  <si>
    <t>Prendre des décisions</t>
  </si>
  <si>
    <t>Plan 1-A2</t>
  </si>
  <si>
    <t>Plan 1-O4</t>
  </si>
  <si>
    <t>Plan 1-P4</t>
  </si>
  <si>
    <t>Plan 2-A2</t>
  </si>
  <si>
    <t>Plan 2-O4</t>
  </si>
  <si>
    <t>Plan 2-P4</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</si>
  <si>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</si>
  <si>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</si>
  <si>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 xml:space="preserve">Je lis, tu lis  </t>
  </si>
  <si>
    <t>Je lis, tu lis</t>
  </si>
  <si>
    <t>BON DE COMMANDE / PURCHASE ORDER</t>
  </si>
  <si>
    <t>Nouveau
prix NET /New net price</t>
  </si>
  <si>
    <r>
      <t>Offre spéciale valide jusqu'au 30 octobre 2026</t>
    </r>
    <r>
      <rPr>
        <b/>
        <vertAlign val="superscript"/>
        <sz val="16"/>
        <color rgb="FFFF0000"/>
        <rFont val="Arial"/>
        <family val="2"/>
      </rPr>
      <t>1</t>
    </r>
  </si>
  <si>
    <t>Special offer valid until October 30, 2026¹</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</si>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</sst>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_$"/>
    <numFmt numFmtId="165" formatCode="#,##0.00\ &quot;$&quot;"/>
    <numFmt numFmtId="166" formatCode="0000000000000"/>
    <numFmt numFmtId="167" formatCode="#,##0.00\ [$$-C0C]"/>
  </numFmts>
  <fonts count="28"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sz val="11"/>
      <color indexed="9"/>
      <name val="Arial"/>
      <family val="2"/>
    </font>
    <font>
      <sz val="11"/>
      <color theme="0"/>
      <name val="Arial"/>
      <family val="2"/>
    </font>
    <font>
      <u/>
      <sz val="10"/>
      <color theme="10"/>
      <name val="Verdana"/>
      <family val="2"/>
    </font>
    <font>
      <b/>
      <sz val="16"/>
      <color rgb="FFFF0000"/>
      <name val="Arial"/>
      <family val="2"/>
    </font>
    <font>
      <b/>
      <sz val="11"/>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s>
  <borders count="40">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indexed="64"/>
      </left>
      <right style="medium">
        <color indexed="64"/>
      </right>
      <top style="thin">
        <color theme="0"/>
      </top>
      <bottom style="thin">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2" fillId="0" borderId="0"/>
    <xf numFmtId="0" fontId="17" fillId="0" borderId="0" applyNumberFormat="0" applyFill="0" applyBorder="0" applyAlignment="0" applyProtection="0"/>
  </cellStyleXfs>
  <cellXfs count="111">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2" borderId="0" xfId="0" applyNumberFormat="1" applyFont="1" applyFill="1" applyAlignment="1">
      <alignment horizontal="center"/>
    </xf>
    <xf numFmtId="1" fontId="3" fillId="0" borderId="0" xfId="0" applyNumberFormat="1" applyFont="1" applyAlignment="1">
      <alignment horizontal="center"/>
    </xf>
    <xf numFmtId="0" fontId="0" fillId="0" borderId="21" xfId="0" applyBorder="1" applyAlignment="1">
      <alignment vertical="center"/>
    </xf>
    <xf numFmtId="0" fontId="0" fillId="0" borderId="0" xfId="0"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165" fontId="4" fillId="0" borderId="3" xfId="0" applyNumberFormat="1" applyFont="1" applyBorder="1" applyAlignment="1">
      <alignment horizontal="center" vertical="center" wrapText="1"/>
    </xf>
    <xf numFmtId="0" fontId="6" fillId="0" borderId="3" xfId="0" applyFont="1" applyBorder="1"/>
    <xf numFmtId="167" fontId="6" fillId="0" borderId="22" xfId="0" applyNumberFormat="1" applyFont="1" applyBorder="1"/>
    <xf numFmtId="166" fontId="4" fillId="0" borderId="23" xfId="0" quotePrefix="1" applyNumberFormat="1" applyFont="1" applyBorder="1" applyAlignment="1">
      <alignment horizontal="center" vertical="center"/>
    </xf>
    <xf numFmtId="166" fontId="4" fillId="0" borderId="24" xfId="0" quotePrefix="1" applyNumberFormat="1" applyFont="1" applyBorder="1" applyAlignment="1">
      <alignment horizontal="center" vertical="center"/>
    </xf>
    <xf numFmtId="166" fontId="4" fillId="0" borderId="25" xfId="0" quotePrefix="1" applyNumberFormat="1" applyFont="1" applyBorder="1" applyAlignment="1">
      <alignment horizontal="center" vertical="center"/>
    </xf>
    <xf numFmtId="166" fontId="4" fillId="0" borderId="26" xfId="0" quotePrefix="1" applyNumberFormat="1" applyFont="1" applyBorder="1" applyAlignment="1">
      <alignment horizontal="center" vertical="center"/>
    </xf>
    <xf numFmtId="0" fontId="4" fillId="0" borderId="27" xfId="0" applyFont="1" applyBorder="1" applyAlignment="1">
      <alignment vertical="center"/>
    </xf>
    <xf numFmtId="0" fontId="4" fillId="0" borderId="28" xfId="0" applyFont="1" applyBorder="1" applyAlignment="1">
      <alignment vertical="center"/>
    </xf>
    <xf numFmtId="0" fontId="4" fillId="0" borderId="29" xfId="0" applyFont="1" applyBorder="1" applyAlignment="1">
      <alignment vertical="center"/>
    </xf>
    <xf numFmtId="166" fontId="4" fillId="0" borderId="32" xfId="0" quotePrefix="1" applyNumberFormat="1" applyFont="1" applyBorder="1" applyAlignment="1">
      <alignment horizontal="center" vertical="center"/>
    </xf>
    <xf numFmtId="0" fontId="6" fillId="0" borderId="17" xfId="0" applyFont="1" applyBorder="1"/>
    <xf numFmtId="167" fontId="6" fillId="0" borderId="34" xfId="0" applyNumberFormat="1" applyFont="1" applyBorder="1"/>
    <xf numFmtId="0" fontId="4" fillId="3" borderId="0" xfId="0" applyFont="1" applyFill="1" applyAlignment="1">
      <alignment horizontal="left"/>
    </xf>
    <xf numFmtId="0" fontId="17" fillId="3" borderId="0" xfId="2" applyFill="1" applyBorder="1" applyAlignment="1">
      <alignment horizontal="left"/>
    </xf>
    <xf numFmtId="0" fontId="6" fillId="5" borderId="1" xfId="0" applyFont="1" applyFill="1" applyBorder="1" applyAlignment="1">
      <alignment vertical="center"/>
    </xf>
    <xf numFmtId="166" fontId="6" fillId="5" borderId="3" xfId="0" applyNumberFormat="1" applyFont="1" applyFill="1" applyBorder="1" applyAlignment="1">
      <alignment vertical="center"/>
    </xf>
    <xf numFmtId="0" fontId="6" fillId="5" borderId="3" xfId="0" applyFont="1" applyFill="1" applyBorder="1" applyAlignment="1">
      <alignment vertical="center"/>
    </xf>
    <xf numFmtId="0" fontId="6" fillId="5" borderId="8" xfId="0" applyFont="1" applyFill="1" applyBorder="1" applyAlignment="1">
      <alignment vertical="center"/>
    </xf>
    <xf numFmtId="165" fontId="4" fillId="0" borderId="33" xfId="0" applyNumberFormat="1" applyFont="1" applyBorder="1" applyAlignment="1">
      <alignment horizontal="center" vertical="center" wrapText="1"/>
    </xf>
    <xf numFmtId="0" fontId="15" fillId="4" borderId="35" xfId="0" applyFont="1" applyFill="1" applyBorder="1" applyAlignment="1">
      <alignment horizontal="left" vertical="center"/>
    </xf>
    <xf numFmtId="166" fontId="16" fillId="4" borderId="36" xfId="0" applyNumberFormat="1" applyFont="1" applyFill="1" applyBorder="1" applyAlignment="1">
      <alignment horizontal="left" vertical="center"/>
    </xf>
    <xf numFmtId="0" fontId="4" fillId="4" borderId="36" xfId="0" applyFont="1" applyFill="1" applyBorder="1" applyAlignment="1">
      <alignment horizontal="center" vertical="center"/>
    </xf>
    <xf numFmtId="0" fontId="4" fillId="4" borderId="37" xfId="0" applyFont="1" applyFill="1" applyBorder="1" applyAlignment="1">
      <alignment horizontal="center" vertical="center"/>
    </xf>
    <xf numFmtId="0" fontId="6" fillId="4" borderId="36" xfId="0" applyFont="1" applyFill="1" applyBorder="1"/>
    <xf numFmtId="167" fontId="6" fillId="4" borderId="38" xfId="0" applyNumberFormat="1" applyFont="1" applyFill="1" applyBorder="1"/>
    <xf numFmtId="165" fontId="10" fillId="0" borderId="16" xfId="0" applyNumberFormat="1" applyFont="1" applyBorder="1"/>
    <xf numFmtId="0" fontId="6" fillId="0" borderId="1" xfId="0" applyFont="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0" fontId="3" fillId="0" borderId="0" xfId="0" applyFont="1" applyAlignment="1">
      <alignment horizont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0" fillId="0" borderId="14" xfId="0" applyFont="1" applyBorder="1" applyAlignment="1">
      <alignment horizontal="right"/>
    </xf>
    <xf numFmtId="0" fontId="10" fillId="0" borderId="16" xfId="0" applyFont="1" applyBorder="1" applyAlignment="1">
      <alignment horizontal="right"/>
    </xf>
    <xf numFmtId="0" fontId="7" fillId="0" borderId="14" xfId="0" applyFont="1" applyBorder="1" applyAlignment="1">
      <alignment horizontal="left"/>
    </xf>
    <xf numFmtId="0" fontId="7" fillId="0" borderId="15" xfId="0" applyFont="1" applyBorder="1" applyAlignment="1">
      <alignment horizontal="left"/>
    </xf>
    <xf numFmtId="0" fontId="7" fillId="0" borderId="16" xfId="0" applyFont="1" applyBorder="1" applyAlignment="1">
      <alignment horizontal="left"/>
    </xf>
    <xf numFmtId="0" fontId="11" fillId="3" borderId="0" xfId="0" applyFont="1" applyFill="1" applyAlignment="1">
      <alignment horizontal="left"/>
    </xf>
    <xf numFmtId="1" fontId="8" fillId="3" borderId="0" xfId="0" applyNumberFormat="1" applyFont="1" applyFill="1" applyAlignment="1">
      <alignment horizontal="left"/>
    </xf>
    <xf numFmtId="0" fontId="3" fillId="0" borderId="0" xfId="0" applyFont="1" applyAlignment="1">
      <alignment horizontal="center"/>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165" fontId="19" fillId="4" borderId="39" xfId="0" applyNumberFormat="1" applyFont="1" applyFill="1" applyBorder="1" applyAlignment="1">
      <alignment horizontal="center" vertical="center" wrapText="1"/>
    </xf>
    <xf numFmtId="1" fontId="18" fillId="2" borderId="0" xfId="0" applyNumberFormat="1" applyFont="1" applyFill="1" applyAlignment="1">
      <alignment horizontal="left" vertical="top"/>
    </xf>
    <xf numFmtId="167" fontId="21" fillId="0" borderId="24" xfId="0" quotePrefix="1" applyNumberFormat="1" applyFont="1" applyBorder="1" applyAlignment="1">
      <alignment horizontal="center" vertical="center"/>
    </xf>
    <xf numFmtId="166" fontId="19" fillId="5" borderId="3" xfId="0" applyNumberFormat="1" applyFont="1" applyFill="1" applyBorder="1" applyAlignment="1">
      <alignment vertical="center"/>
    </xf>
    <xf numFmtId="167" fontId="21" fillId="0" borderId="33" xfId="0" quotePrefix="1" applyNumberFormat="1" applyFont="1" applyBorder="1" applyAlignment="1">
      <alignment horizontal="center" vertical="center"/>
    </xf>
    <xf numFmtId="0" fontId="22" fillId="0" borderId="0" xfId="0" applyFont="1" applyAlignment="1">
      <alignment vertical="center" wrapText="1"/>
    </xf>
    <xf numFmtId="0" fontId="22" fillId="0" borderId="0" xfId="0" applyFont="1" applyAlignment="1">
      <alignment vertical="center"/>
    </xf>
    <xf numFmtId="0" fontId="22" fillId="0" borderId="0" xfId="0" applyFont="1"/>
    <xf numFmtId="0" fontId="24" fillId="0" borderId="0" xfId="0" applyFont="1"/>
    <xf numFmtId="0" fontId="25" fillId="3" borderId="0" xfId="0" applyFont="1" applyFill="1" applyAlignment="1">
      <alignment horizontal="center" vertical="center" wrapText="1"/>
    </xf>
    <xf numFmtId="0" fontId="26" fillId="3" borderId="0" xfId="0" applyFont="1" applyFill="1" applyAlignment="1">
      <alignment horizontal="center" vertical="center" wrapText="1"/>
    </xf>
    <xf numFmtId="0" fontId="27" fillId="0" borderId="0" xfId="0" applyFont="1"/>
    <xf numFmtId="0" fontId="0" fillId="0" borderId="0" xfId="0" applyBorder="1" applyAlignment="1">
      <alignment vertical="center"/>
    </xf>
    <xf numFmtId="0" fontId="10" fillId="0" borderId="0" xfId="0" applyFont="1" applyBorder="1" applyAlignment="1">
      <alignment horizontal="right"/>
    </xf>
    <xf numFmtId="165" fontId="10"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8</xdr:row>
          <xdr:rowOff>28575</xdr:rowOff>
        </xdr:from>
        <xdr:to>
          <xdr:col>1</xdr:col>
          <xdr:colOff>695325</xdr:colOff>
          <xdr:row>8</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21</xdr:row>
          <xdr:rowOff>19050</xdr:rowOff>
        </xdr:from>
        <xdr:to>
          <xdr:col>0</xdr:col>
          <xdr:colOff>1943100</xdr:colOff>
          <xdr:row>21</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20</xdr:row>
          <xdr:rowOff>9525</xdr:rowOff>
        </xdr:from>
        <xdr:to>
          <xdr:col>0</xdr:col>
          <xdr:colOff>1943100</xdr:colOff>
          <xdr:row>20</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3200677</xdr:colOff>
      <xdr:row>2</xdr:row>
      <xdr:rowOff>293300</xdr:rowOff>
    </xdr:to>
    <xdr:pic>
      <xdr:nvPicPr>
        <xdr:cNvPr id="8" name="Imag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0" y="0"/>
          <a:ext cx="3200677" cy="914479"/>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95"/>
  <sheetViews>
    <sheetView tabSelected="1" view="pageBreakPreview" zoomScaleNormal="70" zoomScaleSheetLayoutView="100" workbookViewId="0"/>
  </sheetViews>
  <sheetFormatPr baseColWidth="10" defaultColWidth="10.75" defaultRowHeight="15" x14ac:dyDescent="0.25"/>
  <cols>
    <col min="1" max="1" width="72.625" style="2" customWidth="1"/>
    <col min="2" max="2" width="32.5" style="11" bestFit="1" customWidth="1"/>
    <col min="3" max="4" width="12.375" style="9" customWidth="1"/>
    <col min="5" max="5" width="6.5" style="6" customWidth="1"/>
    <col min="6" max="6" width="12" style="7" customWidth="1"/>
    <col min="7" max="7" width="4.875" style="1" customWidth="1"/>
    <col min="8" max="16384" width="10.75" style="1"/>
  </cols>
  <sheetData>
    <row r="1" spans="1:6" ht="24.6" customHeight="1" x14ac:dyDescent="0.25">
      <c r="A1" s="3"/>
      <c r="B1" s="72" t="s">
        <v>181</v>
      </c>
      <c r="C1" s="72"/>
      <c r="D1" s="72"/>
      <c r="E1" s="72"/>
      <c r="F1" s="72"/>
    </row>
    <row r="2" spans="1:6" ht="24.6" customHeight="1" x14ac:dyDescent="0.4">
      <c r="A2" s="3"/>
      <c r="B2" s="73" t="s">
        <v>180</v>
      </c>
      <c r="C2" s="73"/>
      <c r="D2" s="73"/>
      <c r="E2" s="73"/>
      <c r="F2" s="73"/>
    </row>
    <row r="3" spans="1:6" ht="23.25" x14ac:dyDescent="0.2">
      <c r="A3" s="3"/>
      <c r="B3" s="97" t="s">
        <v>183</v>
      </c>
      <c r="C3" s="97"/>
      <c r="D3" s="97"/>
      <c r="E3" s="97"/>
      <c r="F3" s="97"/>
    </row>
    <row r="4" spans="1:6" ht="20.25" x14ac:dyDescent="0.2">
      <c r="A4" s="3"/>
      <c r="B4" s="97" t="s">
        <v>184</v>
      </c>
      <c r="C4" s="97"/>
      <c r="D4" s="97"/>
      <c r="E4" s="97"/>
      <c r="F4" s="97"/>
    </row>
    <row r="5" spans="1:6" ht="10.5" customHeight="1" x14ac:dyDescent="0.25">
      <c r="A5" s="3"/>
      <c r="B5" s="10"/>
      <c r="C5" s="8"/>
      <c r="D5" s="8"/>
      <c r="E5" s="4"/>
      <c r="F5" s="5"/>
    </row>
    <row r="6" spans="1:6" ht="13.5" customHeight="1" x14ac:dyDescent="0.25">
      <c r="A6" s="81" t="s">
        <v>5</v>
      </c>
      <c r="B6" s="81"/>
      <c r="C6" s="81"/>
      <c r="D6" s="81"/>
      <c r="E6" s="81"/>
      <c r="F6" s="81"/>
    </row>
    <row r="7" spans="1:6" ht="16.5" customHeight="1" x14ac:dyDescent="0.25">
      <c r="A7" s="82" t="s">
        <v>177</v>
      </c>
      <c r="B7" s="82"/>
      <c r="C7" s="82"/>
      <c r="D7" s="82"/>
      <c r="E7" s="82"/>
      <c r="F7" s="82"/>
    </row>
    <row r="8" spans="1:6" ht="16.5" customHeight="1" x14ac:dyDescent="0.2">
      <c r="A8" s="44" t="s">
        <v>178</v>
      </c>
      <c r="B8" s="43"/>
      <c r="C8" s="43"/>
      <c r="D8" s="43"/>
      <c r="E8" s="43"/>
      <c r="F8" s="43"/>
    </row>
    <row r="9" spans="1:6" ht="20.100000000000001" customHeight="1" thickBot="1" x14ac:dyDescent="0.25">
      <c r="A9" s="14"/>
      <c r="B9" s="83" t="s">
        <v>1</v>
      </c>
      <c r="C9" s="83"/>
      <c r="D9" s="83"/>
      <c r="E9" s="83"/>
      <c r="F9" s="83"/>
    </row>
    <row r="10" spans="1:6" ht="20.100000000000001" customHeight="1" x14ac:dyDescent="0.2">
      <c r="A10" s="25" t="s">
        <v>7</v>
      </c>
      <c r="B10" s="84" t="s">
        <v>8</v>
      </c>
      <c r="C10" s="85"/>
      <c r="D10" s="85"/>
      <c r="E10" s="85"/>
      <c r="F10" s="86"/>
    </row>
    <row r="11" spans="1:6" ht="20.100000000000001" customHeight="1" x14ac:dyDescent="0.2">
      <c r="A11" s="15" t="s">
        <v>9</v>
      </c>
      <c r="B11" s="64" t="s">
        <v>9</v>
      </c>
      <c r="C11" s="65"/>
      <c r="D11" s="65"/>
      <c r="E11" s="65"/>
      <c r="F11" s="66"/>
    </row>
    <row r="12" spans="1:6" ht="20.100000000000001" customHeight="1" x14ac:dyDescent="0.2">
      <c r="A12" s="15" t="s">
        <v>10</v>
      </c>
      <c r="B12" s="64" t="s">
        <v>10</v>
      </c>
      <c r="C12" s="65" t="s">
        <v>10</v>
      </c>
      <c r="D12" s="65" t="s">
        <v>10</v>
      </c>
      <c r="E12" s="65" t="s">
        <v>10</v>
      </c>
      <c r="F12" s="66" t="s">
        <v>10</v>
      </c>
    </row>
    <row r="13" spans="1:6" ht="20.100000000000001" customHeight="1" x14ac:dyDescent="0.2">
      <c r="A13" s="15" t="s">
        <v>2</v>
      </c>
      <c r="B13" s="64" t="s">
        <v>2</v>
      </c>
      <c r="C13" s="65" t="s">
        <v>2</v>
      </c>
      <c r="D13" s="65" t="s">
        <v>2</v>
      </c>
      <c r="E13" s="65" t="s">
        <v>2</v>
      </c>
      <c r="F13" s="66" t="s">
        <v>2</v>
      </c>
    </row>
    <row r="14" spans="1:6" ht="20.100000000000001" customHeight="1" x14ac:dyDescent="0.2">
      <c r="A14" s="15" t="s">
        <v>11</v>
      </c>
      <c r="B14" s="64" t="s">
        <v>11</v>
      </c>
      <c r="C14" s="65" t="s">
        <v>12</v>
      </c>
      <c r="D14" s="65" t="s">
        <v>12</v>
      </c>
      <c r="E14" s="65" t="s">
        <v>12</v>
      </c>
      <c r="F14" s="66" t="s">
        <v>12</v>
      </c>
    </row>
    <row r="15" spans="1:6" ht="20.100000000000001" customHeight="1" x14ac:dyDescent="0.2">
      <c r="A15" s="15" t="s">
        <v>13</v>
      </c>
      <c r="B15" s="64" t="s">
        <v>13</v>
      </c>
      <c r="C15" s="65" t="s">
        <v>13</v>
      </c>
      <c r="D15" s="65" t="s">
        <v>13</v>
      </c>
      <c r="E15" s="65" t="s">
        <v>13</v>
      </c>
      <c r="F15" s="66" t="s">
        <v>13</v>
      </c>
    </row>
    <row r="16" spans="1:6" ht="20.100000000000001" customHeight="1" x14ac:dyDescent="0.2">
      <c r="A16" s="15" t="s">
        <v>14</v>
      </c>
      <c r="B16" s="64" t="s">
        <v>14</v>
      </c>
      <c r="C16" s="65" t="s">
        <v>14</v>
      </c>
      <c r="D16" s="65" t="s">
        <v>14</v>
      </c>
      <c r="E16" s="65" t="s">
        <v>14</v>
      </c>
      <c r="F16" s="66" t="s">
        <v>14</v>
      </c>
    </row>
    <row r="17" spans="1:6" ht="20.100000000000001" customHeight="1" thickBot="1" x14ac:dyDescent="0.25">
      <c r="A17" s="16" t="s">
        <v>15</v>
      </c>
      <c r="B17" s="87" t="s">
        <v>15</v>
      </c>
      <c r="C17" s="88" t="s">
        <v>15</v>
      </c>
      <c r="D17" s="88" t="s">
        <v>15</v>
      </c>
      <c r="E17" s="88" t="s">
        <v>15</v>
      </c>
      <c r="F17" s="89" t="s">
        <v>15</v>
      </c>
    </row>
    <row r="18" spans="1:6" ht="20.100000000000001" customHeight="1" x14ac:dyDescent="0.2">
      <c r="A18" s="90"/>
      <c r="B18" s="90"/>
      <c r="C18" s="90"/>
      <c r="D18" s="90"/>
      <c r="E18" s="90"/>
      <c r="F18" s="90"/>
    </row>
    <row r="19" spans="1:6" ht="20.100000000000001" customHeight="1" thickBot="1" x14ac:dyDescent="0.25">
      <c r="A19" s="26" t="s">
        <v>16</v>
      </c>
      <c r="B19" s="14"/>
      <c r="C19" s="17"/>
      <c r="D19" s="17"/>
      <c r="E19" s="18"/>
      <c r="F19" s="14"/>
    </row>
    <row r="20" spans="1:6" ht="14.25" customHeight="1" x14ac:dyDescent="0.2">
      <c r="A20" s="91" t="s">
        <v>17</v>
      </c>
      <c r="B20" s="93" t="s">
        <v>18</v>
      </c>
      <c r="C20" s="94"/>
      <c r="D20" s="94"/>
      <c r="E20" s="94"/>
      <c r="F20" s="95"/>
    </row>
    <row r="21" spans="1:6" ht="14.25" x14ac:dyDescent="0.2">
      <c r="A21" s="92"/>
      <c r="B21" s="78"/>
      <c r="C21" s="79"/>
      <c r="D21" s="79"/>
      <c r="E21" s="79"/>
      <c r="F21" s="80"/>
    </row>
    <row r="22" spans="1:6" thickBot="1" x14ac:dyDescent="0.25">
      <c r="A22" s="19" t="s">
        <v>19</v>
      </c>
      <c r="B22" s="78"/>
      <c r="C22" s="79"/>
      <c r="D22" s="79"/>
      <c r="E22" s="79"/>
      <c r="F22" s="80"/>
    </row>
    <row r="23" spans="1:6" ht="60" x14ac:dyDescent="0.2">
      <c r="A23" s="20" t="s">
        <v>20</v>
      </c>
      <c r="B23" s="21" t="s">
        <v>0</v>
      </c>
      <c r="C23" s="22" t="s">
        <v>21</v>
      </c>
      <c r="D23" s="96" t="s">
        <v>182</v>
      </c>
      <c r="E23" s="23" t="s">
        <v>22</v>
      </c>
      <c r="F23" s="24" t="s">
        <v>4</v>
      </c>
    </row>
    <row r="24" spans="1:6" x14ac:dyDescent="0.25">
      <c r="A24" s="50" t="s">
        <v>179</v>
      </c>
      <c r="B24" s="51"/>
      <c r="C24" s="52"/>
      <c r="D24" s="53"/>
      <c r="E24" s="54"/>
      <c r="F24" s="55"/>
    </row>
    <row r="25" spans="1:6" x14ac:dyDescent="0.2">
      <c r="A25" s="45" t="s">
        <v>23</v>
      </c>
      <c r="B25" s="46"/>
      <c r="C25" s="47"/>
      <c r="D25" s="47"/>
      <c r="E25" s="47"/>
      <c r="F25" s="48"/>
    </row>
    <row r="26" spans="1:6" x14ac:dyDescent="0.25">
      <c r="A26" s="37" t="s">
        <v>26</v>
      </c>
      <c r="B26" s="33">
        <v>9781552205426</v>
      </c>
      <c r="C26" s="30">
        <v>69.95</v>
      </c>
      <c r="D26" s="98">
        <v>30</v>
      </c>
      <c r="E26" s="31"/>
      <c r="F26" s="32">
        <f t="shared" ref="F26:F38" si="0">E26*D26</f>
        <v>0</v>
      </c>
    </row>
    <row r="27" spans="1:6" x14ac:dyDescent="0.25">
      <c r="A27" s="38" t="s">
        <v>85</v>
      </c>
      <c r="B27" s="34">
        <v>9781552205433</v>
      </c>
      <c r="C27" s="30">
        <v>69.95</v>
      </c>
      <c r="D27" s="98">
        <v>30</v>
      </c>
      <c r="E27" s="31"/>
      <c r="F27" s="32">
        <f t="shared" si="0"/>
        <v>0</v>
      </c>
    </row>
    <row r="28" spans="1:6" x14ac:dyDescent="0.25">
      <c r="A28" s="38" t="s">
        <v>86</v>
      </c>
      <c r="B28" s="34">
        <v>9781552205471</v>
      </c>
      <c r="C28" s="30">
        <v>69.95</v>
      </c>
      <c r="D28" s="98">
        <v>30</v>
      </c>
      <c r="E28" s="31"/>
      <c r="F28" s="32">
        <f t="shared" si="0"/>
        <v>0</v>
      </c>
    </row>
    <row r="29" spans="1:6" x14ac:dyDescent="0.25">
      <c r="A29" s="38" t="s">
        <v>87</v>
      </c>
      <c r="B29" s="34">
        <v>9781552205488</v>
      </c>
      <c r="C29" s="30">
        <v>69.95</v>
      </c>
      <c r="D29" s="98">
        <v>30</v>
      </c>
      <c r="E29" s="31"/>
      <c r="F29" s="32">
        <f t="shared" si="0"/>
        <v>0</v>
      </c>
    </row>
    <row r="30" spans="1:6" x14ac:dyDescent="0.25">
      <c r="A30" s="38" t="s">
        <v>88</v>
      </c>
      <c r="B30" s="34">
        <v>9781552205464</v>
      </c>
      <c r="C30" s="30">
        <v>69.95</v>
      </c>
      <c r="D30" s="98">
        <v>30</v>
      </c>
      <c r="E30" s="31"/>
      <c r="F30" s="32">
        <f t="shared" si="0"/>
        <v>0</v>
      </c>
    </row>
    <row r="31" spans="1:6" x14ac:dyDescent="0.25">
      <c r="A31" s="38" t="s">
        <v>89</v>
      </c>
      <c r="B31" s="34">
        <v>9781552205556</v>
      </c>
      <c r="C31" s="30">
        <v>69.95</v>
      </c>
      <c r="D31" s="98">
        <v>30</v>
      </c>
      <c r="E31" s="31"/>
      <c r="F31" s="32">
        <f t="shared" si="0"/>
        <v>0</v>
      </c>
    </row>
    <row r="32" spans="1:6" x14ac:dyDescent="0.25">
      <c r="A32" s="38" t="s">
        <v>90</v>
      </c>
      <c r="B32" s="34">
        <v>9781552205525</v>
      </c>
      <c r="C32" s="30">
        <v>69.95</v>
      </c>
      <c r="D32" s="98">
        <v>30</v>
      </c>
      <c r="E32" s="31"/>
      <c r="F32" s="32">
        <f t="shared" si="0"/>
        <v>0</v>
      </c>
    </row>
    <row r="33" spans="1:6" x14ac:dyDescent="0.25">
      <c r="A33" s="38" t="s">
        <v>91</v>
      </c>
      <c r="B33" s="34">
        <v>9781552205501</v>
      </c>
      <c r="C33" s="30">
        <v>69.95</v>
      </c>
      <c r="D33" s="98">
        <v>30</v>
      </c>
      <c r="E33" s="31"/>
      <c r="F33" s="32">
        <f t="shared" si="0"/>
        <v>0</v>
      </c>
    </row>
    <row r="34" spans="1:6" x14ac:dyDescent="0.25">
      <c r="A34" s="38" t="s">
        <v>92</v>
      </c>
      <c r="B34" s="34">
        <v>9781552205457</v>
      </c>
      <c r="C34" s="30">
        <v>69.95</v>
      </c>
      <c r="D34" s="98">
        <v>30</v>
      </c>
      <c r="E34" s="31"/>
      <c r="F34" s="32">
        <f t="shared" si="0"/>
        <v>0</v>
      </c>
    </row>
    <row r="35" spans="1:6" x14ac:dyDescent="0.25">
      <c r="A35" s="38" t="s">
        <v>93</v>
      </c>
      <c r="B35" s="34">
        <v>9781552205440</v>
      </c>
      <c r="C35" s="30">
        <v>69.95</v>
      </c>
      <c r="D35" s="98">
        <v>30</v>
      </c>
      <c r="E35" s="31"/>
      <c r="F35" s="32">
        <f t="shared" si="0"/>
        <v>0</v>
      </c>
    </row>
    <row r="36" spans="1:6" x14ac:dyDescent="0.25">
      <c r="A36" s="38" t="s">
        <v>94</v>
      </c>
      <c r="B36" s="34">
        <v>9781552205532</v>
      </c>
      <c r="C36" s="30">
        <v>69.95</v>
      </c>
      <c r="D36" s="98">
        <v>30</v>
      </c>
      <c r="E36" s="31"/>
      <c r="F36" s="32">
        <f t="shared" si="0"/>
        <v>0</v>
      </c>
    </row>
    <row r="37" spans="1:6" x14ac:dyDescent="0.25">
      <c r="A37" s="38" t="s">
        <v>95</v>
      </c>
      <c r="B37" s="34">
        <v>9781552205518</v>
      </c>
      <c r="C37" s="30">
        <v>69.95</v>
      </c>
      <c r="D37" s="98">
        <v>30</v>
      </c>
      <c r="E37" s="31"/>
      <c r="F37" s="32">
        <f t="shared" si="0"/>
        <v>0</v>
      </c>
    </row>
    <row r="38" spans="1:6" x14ac:dyDescent="0.25">
      <c r="A38" s="39" t="s">
        <v>96</v>
      </c>
      <c r="B38" s="35">
        <v>9781552205495</v>
      </c>
      <c r="C38" s="30">
        <v>69.95</v>
      </c>
      <c r="D38" s="98">
        <v>30</v>
      </c>
      <c r="E38" s="31"/>
      <c r="F38" s="32">
        <f t="shared" si="0"/>
        <v>0</v>
      </c>
    </row>
    <row r="39" spans="1:6" x14ac:dyDescent="0.2">
      <c r="A39" s="45" t="s">
        <v>24</v>
      </c>
      <c r="B39" s="46"/>
      <c r="C39" s="46"/>
      <c r="D39" s="99"/>
      <c r="E39" s="46"/>
      <c r="F39" s="48"/>
    </row>
    <row r="40" spans="1:6" x14ac:dyDescent="0.25">
      <c r="A40" s="37" t="s">
        <v>97</v>
      </c>
      <c r="B40" s="33">
        <v>9781552205563</v>
      </c>
      <c r="C40" s="30">
        <v>69.95</v>
      </c>
      <c r="D40" s="98">
        <v>30</v>
      </c>
      <c r="E40" s="31"/>
      <c r="F40" s="32">
        <f t="shared" ref="F40:F46" si="1">E40*D40</f>
        <v>0</v>
      </c>
    </row>
    <row r="41" spans="1:6" x14ac:dyDescent="0.25">
      <c r="A41" s="38" t="s">
        <v>98</v>
      </c>
      <c r="B41" s="34">
        <v>9781552205570</v>
      </c>
      <c r="C41" s="30">
        <v>69.95</v>
      </c>
      <c r="D41" s="98">
        <v>30</v>
      </c>
      <c r="E41" s="31"/>
      <c r="F41" s="32">
        <f t="shared" si="1"/>
        <v>0</v>
      </c>
    </row>
    <row r="42" spans="1:6" x14ac:dyDescent="0.25">
      <c r="A42" s="38" t="s">
        <v>99</v>
      </c>
      <c r="B42" s="34">
        <v>9781552205594</v>
      </c>
      <c r="C42" s="30">
        <v>69.95</v>
      </c>
      <c r="D42" s="98">
        <v>30</v>
      </c>
      <c r="E42" s="31"/>
      <c r="F42" s="32">
        <f t="shared" si="1"/>
        <v>0</v>
      </c>
    </row>
    <row r="43" spans="1:6" x14ac:dyDescent="0.25">
      <c r="A43" s="38" t="s">
        <v>100</v>
      </c>
      <c r="B43" s="34">
        <v>9781552205587</v>
      </c>
      <c r="C43" s="30">
        <v>69.95</v>
      </c>
      <c r="D43" s="98">
        <v>30</v>
      </c>
      <c r="E43" s="31"/>
      <c r="F43" s="32">
        <f t="shared" si="1"/>
        <v>0</v>
      </c>
    </row>
    <row r="44" spans="1:6" x14ac:dyDescent="0.25">
      <c r="A44" s="38" t="s">
        <v>101</v>
      </c>
      <c r="B44" s="34">
        <v>9781552205549</v>
      </c>
      <c r="C44" s="30">
        <v>69.95</v>
      </c>
      <c r="D44" s="98">
        <v>30</v>
      </c>
      <c r="E44" s="31"/>
      <c r="F44" s="32">
        <f t="shared" si="1"/>
        <v>0</v>
      </c>
    </row>
    <row r="45" spans="1:6" x14ac:dyDescent="0.25">
      <c r="A45" s="38" t="s">
        <v>102</v>
      </c>
      <c r="B45" s="34">
        <v>9781552205600</v>
      </c>
      <c r="C45" s="30">
        <v>69.95</v>
      </c>
      <c r="D45" s="98">
        <v>30</v>
      </c>
      <c r="E45" s="31"/>
      <c r="F45" s="32">
        <f t="shared" si="1"/>
        <v>0</v>
      </c>
    </row>
    <row r="46" spans="1:6" x14ac:dyDescent="0.25">
      <c r="A46" s="39" t="s">
        <v>103</v>
      </c>
      <c r="B46" s="35">
        <v>9781552205617</v>
      </c>
      <c r="C46" s="30">
        <v>69.95</v>
      </c>
      <c r="D46" s="98">
        <v>30</v>
      </c>
      <c r="E46" s="31"/>
      <c r="F46" s="32">
        <f t="shared" si="1"/>
        <v>0</v>
      </c>
    </row>
    <row r="47" spans="1:6" x14ac:dyDescent="0.2">
      <c r="A47" s="45" t="s">
        <v>104</v>
      </c>
      <c r="B47" s="46"/>
      <c r="C47" s="46"/>
      <c r="D47" s="99"/>
      <c r="E47" s="46"/>
      <c r="F47" s="48"/>
    </row>
    <row r="48" spans="1:6" x14ac:dyDescent="0.25">
      <c r="A48" s="37" t="s">
        <v>105</v>
      </c>
      <c r="B48" s="33">
        <v>9781552204771</v>
      </c>
      <c r="C48" s="30">
        <v>69.95</v>
      </c>
      <c r="D48" s="98">
        <v>30</v>
      </c>
      <c r="E48" s="31"/>
      <c r="F48" s="32">
        <f t="shared" ref="F48:F51" si="2">E48*D48</f>
        <v>0</v>
      </c>
    </row>
    <row r="49" spans="1:6" x14ac:dyDescent="0.25">
      <c r="A49" s="38" t="s">
        <v>106</v>
      </c>
      <c r="B49" s="34">
        <v>9781552204788</v>
      </c>
      <c r="C49" s="30">
        <v>69.95</v>
      </c>
      <c r="D49" s="98">
        <v>30</v>
      </c>
      <c r="E49" s="31"/>
      <c r="F49" s="32">
        <f t="shared" si="2"/>
        <v>0</v>
      </c>
    </row>
    <row r="50" spans="1:6" x14ac:dyDescent="0.25">
      <c r="A50" s="38" t="s">
        <v>107</v>
      </c>
      <c r="B50" s="34">
        <v>9781552204801</v>
      </c>
      <c r="C50" s="30">
        <v>69.95</v>
      </c>
      <c r="D50" s="98">
        <v>30</v>
      </c>
      <c r="E50" s="31"/>
      <c r="F50" s="32">
        <f t="shared" si="2"/>
        <v>0</v>
      </c>
    </row>
    <row r="51" spans="1:6" x14ac:dyDescent="0.25">
      <c r="A51" s="39" t="s">
        <v>108</v>
      </c>
      <c r="B51" s="35">
        <v>9781552204795</v>
      </c>
      <c r="C51" s="30">
        <v>69.95</v>
      </c>
      <c r="D51" s="98">
        <v>30</v>
      </c>
      <c r="E51" s="31"/>
      <c r="F51" s="32">
        <f t="shared" si="2"/>
        <v>0</v>
      </c>
    </row>
    <row r="52" spans="1:6" x14ac:dyDescent="0.2">
      <c r="A52" s="45" t="s">
        <v>25</v>
      </c>
      <c r="B52" s="46"/>
      <c r="C52" s="46"/>
      <c r="D52" s="99"/>
      <c r="E52" s="46"/>
      <c r="F52" s="48"/>
    </row>
    <row r="53" spans="1:6" x14ac:dyDescent="0.25">
      <c r="A53" s="37" t="s">
        <v>109</v>
      </c>
      <c r="B53" s="33">
        <v>9781552204818</v>
      </c>
      <c r="C53" s="30">
        <v>69.95</v>
      </c>
      <c r="D53" s="98">
        <v>30</v>
      </c>
      <c r="E53" s="31"/>
      <c r="F53" s="32">
        <f t="shared" ref="F53:F56" si="3">E53*D53</f>
        <v>0</v>
      </c>
    </row>
    <row r="54" spans="1:6" x14ac:dyDescent="0.25">
      <c r="A54" s="38" t="s">
        <v>110</v>
      </c>
      <c r="B54" s="34">
        <v>9781552204825</v>
      </c>
      <c r="C54" s="30">
        <v>69.95</v>
      </c>
      <c r="D54" s="98">
        <v>30</v>
      </c>
      <c r="E54" s="31"/>
      <c r="F54" s="32">
        <f t="shared" si="3"/>
        <v>0</v>
      </c>
    </row>
    <row r="55" spans="1:6" x14ac:dyDescent="0.25">
      <c r="A55" s="38" t="s">
        <v>111</v>
      </c>
      <c r="B55" s="34">
        <v>9781552204832</v>
      </c>
      <c r="C55" s="30">
        <v>69.95</v>
      </c>
      <c r="D55" s="98">
        <v>30</v>
      </c>
      <c r="E55" s="31"/>
      <c r="F55" s="32">
        <f t="shared" si="3"/>
        <v>0</v>
      </c>
    </row>
    <row r="56" spans="1:6" x14ac:dyDescent="0.25">
      <c r="A56" s="39" t="s">
        <v>112</v>
      </c>
      <c r="B56" s="35">
        <v>9781552204849</v>
      </c>
      <c r="C56" s="30">
        <v>69.95</v>
      </c>
      <c r="D56" s="98">
        <v>30</v>
      </c>
      <c r="E56" s="31"/>
      <c r="F56" s="32">
        <f t="shared" si="3"/>
        <v>0</v>
      </c>
    </row>
    <row r="57" spans="1:6" x14ac:dyDescent="0.2">
      <c r="A57" s="45" t="s">
        <v>27</v>
      </c>
      <c r="B57" s="46"/>
      <c r="C57" s="46"/>
      <c r="D57" s="99"/>
      <c r="E57" s="46"/>
      <c r="F57" s="48"/>
    </row>
    <row r="58" spans="1:6" x14ac:dyDescent="0.25">
      <c r="A58" s="37" t="s">
        <v>113</v>
      </c>
      <c r="B58" s="33">
        <v>9781552204856</v>
      </c>
      <c r="C58" s="30">
        <v>69.95</v>
      </c>
      <c r="D58" s="98">
        <v>30</v>
      </c>
      <c r="E58" s="31"/>
      <c r="F58" s="32">
        <f t="shared" ref="F58:F61" si="4">E58*D58</f>
        <v>0</v>
      </c>
    </row>
    <row r="59" spans="1:6" x14ac:dyDescent="0.25">
      <c r="A59" s="38" t="s">
        <v>114</v>
      </c>
      <c r="B59" s="34">
        <v>9781552204863</v>
      </c>
      <c r="C59" s="30">
        <v>69.95</v>
      </c>
      <c r="D59" s="98">
        <v>30</v>
      </c>
      <c r="E59" s="31"/>
      <c r="F59" s="32">
        <f t="shared" si="4"/>
        <v>0</v>
      </c>
    </row>
    <row r="60" spans="1:6" x14ac:dyDescent="0.25">
      <c r="A60" s="38" t="s">
        <v>115</v>
      </c>
      <c r="B60" s="34">
        <v>9781552204870</v>
      </c>
      <c r="C60" s="30">
        <v>69.95</v>
      </c>
      <c r="D60" s="98">
        <v>30</v>
      </c>
      <c r="E60" s="31"/>
      <c r="F60" s="32">
        <f t="shared" si="4"/>
        <v>0</v>
      </c>
    </row>
    <row r="61" spans="1:6" x14ac:dyDescent="0.25">
      <c r="A61" s="39" t="s">
        <v>116</v>
      </c>
      <c r="B61" s="35">
        <v>9781552204887</v>
      </c>
      <c r="C61" s="30">
        <v>69.95</v>
      </c>
      <c r="D61" s="98">
        <v>30</v>
      </c>
      <c r="E61" s="31"/>
      <c r="F61" s="32">
        <f t="shared" si="4"/>
        <v>0</v>
      </c>
    </row>
    <row r="62" spans="1:6" x14ac:dyDescent="0.2">
      <c r="A62" s="45" t="s">
        <v>28</v>
      </c>
      <c r="B62" s="46"/>
      <c r="C62" s="46"/>
      <c r="D62" s="99"/>
      <c r="E62" s="46"/>
      <c r="F62" s="48"/>
    </row>
    <row r="63" spans="1:6" x14ac:dyDescent="0.25">
      <c r="A63" s="37" t="s">
        <v>117</v>
      </c>
      <c r="B63" s="33">
        <v>9781552204894</v>
      </c>
      <c r="C63" s="30">
        <v>69.95</v>
      </c>
      <c r="D63" s="98">
        <v>30</v>
      </c>
      <c r="E63" s="31"/>
      <c r="F63" s="32">
        <f t="shared" ref="F63:F66" si="5">E63*D63</f>
        <v>0</v>
      </c>
    </row>
    <row r="64" spans="1:6" x14ac:dyDescent="0.25">
      <c r="A64" s="38" t="s">
        <v>118</v>
      </c>
      <c r="B64" s="34">
        <v>9781552204900</v>
      </c>
      <c r="C64" s="30">
        <v>69.95</v>
      </c>
      <c r="D64" s="98">
        <v>30</v>
      </c>
      <c r="E64" s="31"/>
      <c r="F64" s="32">
        <f t="shared" si="5"/>
        <v>0</v>
      </c>
    </row>
    <row r="65" spans="1:6" x14ac:dyDescent="0.25">
      <c r="A65" s="38" t="s">
        <v>119</v>
      </c>
      <c r="B65" s="34">
        <v>9781552204917</v>
      </c>
      <c r="C65" s="30">
        <v>69.95</v>
      </c>
      <c r="D65" s="98">
        <v>30</v>
      </c>
      <c r="E65" s="31"/>
      <c r="F65" s="32">
        <f t="shared" si="5"/>
        <v>0</v>
      </c>
    </row>
    <row r="66" spans="1:6" x14ac:dyDescent="0.25">
      <c r="A66" s="39" t="s">
        <v>120</v>
      </c>
      <c r="B66" s="35">
        <v>9781552204924</v>
      </c>
      <c r="C66" s="30">
        <v>69.95</v>
      </c>
      <c r="D66" s="98">
        <v>30</v>
      </c>
      <c r="E66" s="31"/>
      <c r="F66" s="32">
        <f t="shared" si="5"/>
        <v>0</v>
      </c>
    </row>
    <row r="67" spans="1:6" x14ac:dyDescent="0.2">
      <c r="A67" s="45" t="s">
        <v>51</v>
      </c>
      <c r="B67" s="46"/>
      <c r="C67" s="46"/>
      <c r="D67" s="99"/>
      <c r="E67" s="46"/>
      <c r="F67" s="48"/>
    </row>
    <row r="68" spans="1:6" x14ac:dyDescent="0.25">
      <c r="A68" s="37" t="s">
        <v>121</v>
      </c>
      <c r="B68" s="33">
        <v>9781552204931</v>
      </c>
      <c r="C68" s="30">
        <v>69.95</v>
      </c>
      <c r="D68" s="98">
        <v>30</v>
      </c>
      <c r="E68" s="31"/>
      <c r="F68" s="32">
        <f t="shared" ref="F68:F71" si="6">E68*D68</f>
        <v>0</v>
      </c>
    </row>
    <row r="69" spans="1:6" x14ac:dyDescent="0.25">
      <c r="A69" s="38" t="s">
        <v>122</v>
      </c>
      <c r="B69" s="34">
        <v>9781552204948</v>
      </c>
      <c r="C69" s="30">
        <v>69.95</v>
      </c>
      <c r="D69" s="98">
        <v>30</v>
      </c>
      <c r="E69" s="31"/>
      <c r="F69" s="32">
        <f t="shared" si="6"/>
        <v>0</v>
      </c>
    </row>
    <row r="70" spans="1:6" x14ac:dyDescent="0.25">
      <c r="A70" s="38" t="s">
        <v>123</v>
      </c>
      <c r="B70" s="34">
        <v>9781552204955</v>
      </c>
      <c r="C70" s="30">
        <v>69.95</v>
      </c>
      <c r="D70" s="98">
        <v>30</v>
      </c>
      <c r="E70" s="31"/>
      <c r="F70" s="32">
        <f t="shared" si="6"/>
        <v>0</v>
      </c>
    </row>
    <row r="71" spans="1:6" x14ac:dyDescent="0.25">
      <c r="A71" s="39" t="s">
        <v>124</v>
      </c>
      <c r="B71" s="35">
        <v>9781552204962</v>
      </c>
      <c r="C71" s="30">
        <v>69.95</v>
      </c>
      <c r="D71" s="98">
        <v>30</v>
      </c>
      <c r="E71" s="31"/>
      <c r="F71" s="32">
        <f t="shared" si="6"/>
        <v>0</v>
      </c>
    </row>
    <row r="72" spans="1:6" x14ac:dyDescent="0.2">
      <c r="A72" s="45" t="s">
        <v>52</v>
      </c>
      <c r="B72" s="46"/>
      <c r="C72" s="46"/>
      <c r="D72" s="99"/>
      <c r="E72" s="46"/>
      <c r="F72" s="48"/>
    </row>
    <row r="73" spans="1:6" x14ac:dyDescent="0.25">
      <c r="A73" s="37" t="s">
        <v>125</v>
      </c>
      <c r="B73" s="33">
        <v>9781552204979</v>
      </c>
      <c r="C73" s="30">
        <v>69.95</v>
      </c>
      <c r="D73" s="98">
        <v>30</v>
      </c>
      <c r="E73" s="31"/>
      <c r="F73" s="32">
        <f t="shared" ref="F73:F76" si="7">E73*D73</f>
        <v>0</v>
      </c>
    </row>
    <row r="74" spans="1:6" x14ac:dyDescent="0.25">
      <c r="A74" s="38" t="s">
        <v>126</v>
      </c>
      <c r="B74" s="34">
        <v>9781552204993</v>
      </c>
      <c r="C74" s="30">
        <v>69.95</v>
      </c>
      <c r="D74" s="98">
        <v>30</v>
      </c>
      <c r="E74" s="31"/>
      <c r="F74" s="32">
        <f>E74*D74</f>
        <v>0</v>
      </c>
    </row>
    <row r="75" spans="1:6" x14ac:dyDescent="0.25">
      <c r="A75" s="38" t="s">
        <v>127</v>
      </c>
      <c r="B75" s="34">
        <v>9781552205006</v>
      </c>
      <c r="C75" s="30">
        <v>69.95</v>
      </c>
      <c r="D75" s="98">
        <v>30</v>
      </c>
      <c r="E75" s="31"/>
      <c r="F75" s="32">
        <f t="shared" si="7"/>
        <v>0</v>
      </c>
    </row>
    <row r="76" spans="1:6" x14ac:dyDescent="0.25">
      <c r="A76" s="39" t="s">
        <v>128</v>
      </c>
      <c r="B76" s="35">
        <v>9781552204986</v>
      </c>
      <c r="C76" s="30">
        <v>69.95</v>
      </c>
      <c r="D76" s="98">
        <v>30</v>
      </c>
      <c r="E76" s="31"/>
      <c r="F76" s="32">
        <f t="shared" si="7"/>
        <v>0</v>
      </c>
    </row>
    <row r="77" spans="1:6" x14ac:dyDescent="0.2">
      <c r="A77" s="45" t="s">
        <v>53</v>
      </c>
      <c r="B77" s="46"/>
      <c r="C77" s="46"/>
      <c r="D77" s="99"/>
      <c r="E77" s="46"/>
      <c r="F77" s="48"/>
    </row>
    <row r="78" spans="1:6" x14ac:dyDescent="0.25">
      <c r="A78" s="37" t="s">
        <v>129</v>
      </c>
      <c r="B78" s="33">
        <v>9781552205020</v>
      </c>
      <c r="C78" s="30">
        <v>69.95</v>
      </c>
      <c r="D78" s="98">
        <v>30</v>
      </c>
      <c r="E78" s="31"/>
      <c r="F78" s="32">
        <f t="shared" ref="F78:F81" si="8">E78*D78</f>
        <v>0</v>
      </c>
    </row>
    <row r="79" spans="1:6" x14ac:dyDescent="0.25">
      <c r="A79" s="38" t="s">
        <v>130</v>
      </c>
      <c r="B79" s="34">
        <v>9781552205037</v>
      </c>
      <c r="C79" s="30">
        <v>69.95</v>
      </c>
      <c r="D79" s="98">
        <v>30</v>
      </c>
      <c r="E79" s="31"/>
      <c r="F79" s="32">
        <f t="shared" si="8"/>
        <v>0</v>
      </c>
    </row>
    <row r="80" spans="1:6" x14ac:dyDescent="0.25">
      <c r="A80" s="38" t="s">
        <v>131</v>
      </c>
      <c r="B80" s="34">
        <v>9781552205013</v>
      </c>
      <c r="C80" s="30">
        <v>69.95</v>
      </c>
      <c r="D80" s="98">
        <v>30</v>
      </c>
      <c r="E80" s="31"/>
      <c r="F80" s="32">
        <f t="shared" si="8"/>
        <v>0</v>
      </c>
    </row>
    <row r="81" spans="1:6" x14ac:dyDescent="0.25">
      <c r="A81" s="39" t="s">
        <v>132</v>
      </c>
      <c r="B81" s="35">
        <v>9781552205044</v>
      </c>
      <c r="C81" s="30">
        <v>69.95</v>
      </c>
      <c r="D81" s="98">
        <v>30</v>
      </c>
      <c r="E81" s="31"/>
      <c r="F81" s="32">
        <f t="shared" si="8"/>
        <v>0</v>
      </c>
    </row>
    <row r="82" spans="1:6" x14ac:dyDescent="0.2">
      <c r="A82" s="45" t="s">
        <v>54</v>
      </c>
      <c r="B82" s="46"/>
      <c r="C82" s="46"/>
      <c r="D82" s="99"/>
      <c r="E82" s="46"/>
      <c r="F82" s="48"/>
    </row>
    <row r="83" spans="1:6" x14ac:dyDescent="0.25">
      <c r="A83" s="37" t="s">
        <v>133</v>
      </c>
      <c r="B83" s="33">
        <v>9781552205068</v>
      </c>
      <c r="C83" s="30">
        <v>69.95</v>
      </c>
      <c r="D83" s="98">
        <v>30</v>
      </c>
      <c r="E83" s="31"/>
      <c r="F83" s="32">
        <f t="shared" ref="F83:F86" si="9">E83*D83</f>
        <v>0</v>
      </c>
    </row>
    <row r="84" spans="1:6" x14ac:dyDescent="0.25">
      <c r="A84" s="38" t="s">
        <v>134</v>
      </c>
      <c r="B84" s="34">
        <v>9781552205051</v>
      </c>
      <c r="C84" s="30">
        <v>69.95</v>
      </c>
      <c r="D84" s="98">
        <v>30</v>
      </c>
      <c r="E84" s="31"/>
      <c r="F84" s="32">
        <f t="shared" si="9"/>
        <v>0</v>
      </c>
    </row>
    <row r="85" spans="1:6" x14ac:dyDescent="0.25">
      <c r="A85" s="38" t="s">
        <v>135</v>
      </c>
      <c r="B85" s="34">
        <v>9781552205075</v>
      </c>
      <c r="C85" s="30">
        <v>69.95</v>
      </c>
      <c r="D85" s="98">
        <v>30</v>
      </c>
      <c r="E85" s="31"/>
      <c r="F85" s="32">
        <f t="shared" si="9"/>
        <v>0</v>
      </c>
    </row>
    <row r="86" spans="1:6" x14ac:dyDescent="0.25">
      <c r="A86" s="39" t="s">
        <v>136</v>
      </c>
      <c r="B86" s="35">
        <v>9781552205082</v>
      </c>
      <c r="C86" s="30">
        <v>69.95</v>
      </c>
      <c r="D86" s="98">
        <v>30</v>
      </c>
      <c r="E86" s="31"/>
      <c r="F86" s="32">
        <f t="shared" si="9"/>
        <v>0</v>
      </c>
    </row>
    <row r="87" spans="1:6" x14ac:dyDescent="0.2">
      <c r="A87" s="45" t="s">
        <v>55</v>
      </c>
      <c r="B87" s="46"/>
      <c r="C87" s="46"/>
      <c r="D87" s="99"/>
      <c r="E87" s="46"/>
      <c r="F87" s="48"/>
    </row>
    <row r="88" spans="1:6" x14ac:dyDescent="0.25">
      <c r="A88" s="37" t="s">
        <v>137</v>
      </c>
      <c r="B88" s="33">
        <v>9781552205099</v>
      </c>
      <c r="C88" s="30">
        <v>69.95</v>
      </c>
      <c r="D88" s="98">
        <v>30</v>
      </c>
      <c r="E88" s="31"/>
      <c r="F88" s="32">
        <f t="shared" ref="F88:F91" si="10">E88*D88</f>
        <v>0</v>
      </c>
    </row>
    <row r="89" spans="1:6" x14ac:dyDescent="0.25">
      <c r="A89" s="38" t="s">
        <v>138</v>
      </c>
      <c r="B89" s="34">
        <v>9781552205105</v>
      </c>
      <c r="C89" s="30">
        <v>69.95</v>
      </c>
      <c r="D89" s="98">
        <v>30</v>
      </c>
      <c r="E89" s="31"/>
      <c r="F89" s="32">
        <f t="shared" si="10"/>
        <v>0</v>
      </c>
    </row>
    <row r="90" spans="1:6" x14ac:dyDescent="0.25">
      <c r="A90" s="38" t="s">
        <v>139</v>
      </c>
      <c r="B90" s="34">
        <v>9781552205112</v>
      </c>
      <c r="C90" s="30">
        <v>69.95</v>
      </c>
      <c r="D90" s="98">
        <v>30</v>
      </c>
      <c r="E90" s="31"/>
      <c r="F90" s="32">
        <f t="shared" si="10"/>
        <v>0</v>
      </c>
    </row>
    <row r="91" spans="1:6" x14ac:dyDescent="0.25">
      <c r="A91" s="39" t="s">
        <v>140</v>
      </c>
      <c r="B91" s="35">
        <v>9781552205129</v>
      </c>
      <c r="C91" s="30">
        <v>69.95</v>
      </c>
      <c r="D91" s="98">
        <v>30</v>
      </c>
      <c r="E91" s="31"/>
      <c r="F91" s="32">
        <f t="shared" si="10"/>
        <v>0</v>
      </c>
    </row>
    <row r="92" spans="1:6" x14ac:dyDescent="0.2">
      <c r="A92" s="45" t="s">
        <v>56</v>
      </c>
      <c r="B92" s="46"/>
      <c r="C92" s="46"/>
      <c r="D92" s="99"/>
      <c r="E92" s="46"/>
      <c r="F92" s="48"/>
    </row>
    <row r="93" spans="1:6" x14ac:dyDescent="0.25">
      <c r="A93" s="37" t="s">
        <v>141</v>
      </c>
      <c r="B93" s="33">
        <v>9781552205136</v>
      </c>
      <c r="C93" s="30">
        <v>69.95</v>
      </c>
      <c r="D93" s="98">
        <v>30</v>
      </c>
      <c r="E93" s="31"/>
      <c r="F93" s="32">
        <f t="shared" ref="F93:F96" si="11">E93*D93</f>
        <v>0</v>
      </c>
    </row>
    <row r="94" spans="1:6" x14ac:dyDescent="0.25">
      <c r="A94" s="38" t="s">
        <v>142</v>
      </c>
      <c r="B94" s="34">
        <v>9781552205143</v>
      </c>
      <c r="C94" s="30">
        <v>69.95</v>
      </c>
      <c r="D94" s="98">
        <v>30</v>
      </c>
      <c r="E94" s="31"/>
      <c r="F94" s="32">
        <f t="shared" si="11"/>
        <v>0</v>
      </c>
    </row>
    <row r="95" spans="1:6" x14ac:dyDescent="0.25">
      <c r="A95" s="38" t="s">
        <v>143</v>
      </c>
      <c r="B95" s="34">
        <v>9781552205150</v>
      </c>
      <c r="C95" s="30">
        <v>69.95</v>
      </c>
      <c r="D95" s="98">
        <v>30</v>
      </c>
      <c r="E95" s="31"/>
      <c r="F95" s="32">
        <f t="shared" si="11"/>
        <v>0</v>
      </c>
    </row>
    <row r="96" spans="1:6" x14ac:dyDescent="0.25">
      <c r="A96" s="39" t="s">
        <v>144</v>
      </c>
      <c r="B96" s="35">
        <v>9781552205167</v>
      </c>
      <c r="C96" s="30">
        <v>69.95</v>
      </c>
      <c r="D96" s="98">
        <v>30</v>
      </c>
      <c r="E96" s="31"/>
      <c r="F96" s="32">
        <f t="shared" si="11"/>
        <v>0</v>
      </c>
    </row>
    <row r="97" spans="1:6" x14ac:dyDescent="0.2">
      <c r="A97" s="45" t="s">
        <v>57</v>
      </c>
      <c r="B97" s="46"/>
      <c r="C97" s="46"/>
      <c r="D97" s="99"/>
      <c r="E97" s="46"/>
      <c r="F97" s="48"/>
    </row>
    <row r="98" spans="1:6" x14ac:dyDescent="0.25">
      <c r="A98" s="37" t="s">
        <v>145</v>
      </c>
      <c r="B98" s="33">
        <v>9781552205174</v>
      </c>
      <c r="C98" s="30">
        <v>69.95</v>
      </c>
      <c r="D98" s="98">
        <v>30</v>
      </c>
      <c r="E98" s="31"/>
      <c r="F98" s="32">
        <f t="shared" ref="F98:F161" si="12">E98*D98</f>
        <v>0</v>
      </c>
    </row>
    <row r="99" spans="1:6" x14ac:dyDescent="0.25">
      <c r="A99" s="38" t="s">
        <v>146</v>
      </c>
      <c r="B99" s="34">
        <v>9781552205181</v>
      </c>
      <c r="C99" s="30">
        <v>69.95</v>
      </c>
      <c r="D99" s="98">
        <v>30</v>
      </c>
      <c r="E99" s="31"/>
      <c r="F99" s="32">
        <f t="shared" si="12"/>
        <v>0</v>
      </c>
    </row>
    <row r="100" spans="1:6" x14ac:dyDescent="0.25">
      <c r="A100" s="38" t="s">
        <v>147</v>
      </c>
      <c r="B100" s="34">
        <v>9781552205198</v>
      </c>
      <c r="C100" s="30">
        <v>69.95</v>
      </c>
      <c r="D100" s="98">
        <v>30</v>
      </c>
      <c r="E100" s="31"/>
      <c r="F100" s="32">
        <f t="shared" si="12"/>
        <v>0</v>
      </c>
    </row>
    <row r="101" spans="1:6" x14ac:dyDescent="0.25">
      <c r="A101" s="39" t="s">
        <v>148</v>
      </c>
      <c r="B101" s="35">
        <v>9781552205204</v>
      </c>
      <c r="C101" s="30">
        <v>69.95</v>
      </c>
      <c r="D101" s="98">
        <v>30</v>
      </c>
      <c r="E101" s="31"/>
      <c r="F101" s="32">
        <f t="shared" si="12"/>
        <v>0</v>
      </c>
    </row>
    <row r="102" spans="1:6" x14ac:dyDescent="0.2">
      <c r="A102" s="45" t="s">
        <v>58</v>
      </c>
      <c r="B102" s="46"/>
      <c r="C102" s="46"/>
      <c r="D102" s="99"/>
      <c r="E102" s="46"/>
      <c r="F102" s="48"/>
    </row>
    <row r="103" spans="1:6" x14ac:dyDescent="0.25">
      <c r="A103" s="37" t="s">
        <v>149</v>
      </c>
      <c r="B103" s="33">
        <v>9781552205211</v>
      </c>
      <c r="C103" s="30">
        <v>69.95</v>
      </c>
      <c r="D103" s="98">
        <v>30</v>
      </c>
      <c r="E103" s="31"/>
      <c r="F103" s="32">
        <f t="shared" si="12"/>
        <v>0</v>
      </c>
    </row>
    <row r="104" spans="1:6" x14ac:dyDescent="0.25">
      <c r="A104" s="38" t="s">
        <v>150</v>
      </c>
      <c r="B104" s="34">
        <v>9781552205228</v>
      </c>
      <c r="C104" s="30">
        <v>69.95</v>
      </c>
      <c r="D104" s="98">
        <v>30</v>
      </c>
      <c r="E104" s="31"/>
      <c r="F104" s="32">
        <f t="shared" si="12"/>
        <v>0</v>
      </c>
    </row>
    <row r="105" spans="1:6" x14ac:dyDescent="0.25">
      <c r="A105" s="38" t="s">
        <v>151</v>
      </c>
      <c r="B105" s="34">
        <v>9781552205235</v>
      </c>
      <c r="C105" s="30">
        <v>69.95</v>
      </c>
      <c r="D105" s="98">
        <v>30</v>
      </c>
      <c r="E105" s="31"/>
      <c r="F105" s="32">
        <f t="shared" si="12"/>
        <v>0</v>
      </c>
    </row>
    <row r="106" spans="1:6" x14ac:dyDescent="0.25">
      <c r="A106" s="39" t="s">
        <v>152</v>
      </c>
      <c r="B106" s="35">
        <v>9781552205242</v>
      </c>
      <c r="C106" s="30">
        <v>69.95</v>
      </c>
      <c r="D106" s="98">
        <v>30</v>
      </c>
      <c r="E106" s="31"/>
      <c r="F106" s="32">
        <f t="shared" si="12"/>
        <v>0</v>
      </c>
    </row>
    <row r="107" spans="1:6" x14ac:dyDescent="0.2">
      <c r="A107" s="45" t="s">
        <v>59</v>
      </c>
      <c r="B107" s="46"/>
      <c r="C107" s="46"/>
      <c r="D107" s="99"/>
      <c r="E107" s="46"/>
      <c r="F107" s="48"/>
    </row>
    <row r="108" spans="1:6" x14ac:dyDescent="0.25">
      <c r="A108" s="37" t="s">
        <v>153</v>
      </c>
      <c r="B108" s="33">
        <v>9781552205259</v>
      </c>
      <c r="C108" s="30">
        <v>69.95</v>
      </c>
      <c r="D108" s="98">
        <v>30</v>
      </c>
      <c r="E108" s="31"/>
      <c r="F108" s="32">
        <f t="shared" si="12"/>
        <v>0</v>
      </c>
    </row>
    <row r="109" spans="1:6" x14ac:dyDescent="0.25">
      <c r="A109" s="38" t="s">
        <v>154</v>
      </c>
      <c r="B109" s="34">
        <v>9781552205266</v>
      </c>
      <c r="C109" s="30">
        <v>69.95</v>
      </c>
      <c r="D109" s="98">
        <v>30</v>
      </c>
      <c r="E109" s="31"/>
      <c r="F109" s="32">
        <f t="shared" si="12"/>
        <v>0</v>
      </c>
    </row>
    <row r="110" spans="1:6" x14ac:dyDescent="0.25">
      <c r="A110" s="38" t="s">
        <v>155</v>
      </c>
      <c r="B110" s="34">
        <v>9781552205273</v>
      </c>
      <c r="C110" s="30">
        <v>69.95</v>
      </c>
      <c r="D110" s="98">
        <v>30</v>
      </c>
      <c r="E110" s="31"/>
      <c r="F110" s="32">
        <f t="shared" si="12"/>
        <v>0</v>
      </c>
    </row>
    <row r="111" spans="1:6" x14ac:dyDescent="0.25">
      <c r="A111" s="39" t="s">
        <v>156</v>
      </c>
      <c r="B111" s="35">
        <v>9781552205280</v>
      </c>
      <c r="C111" s="30">
        <v>69.95</v>
      </c>
      <c r="D111" s="98">
        <v>30</v>
      </c>
      <c r="E111" s="31"/>
      <c r="F111" s="32">
        <f t="shared" si="12"/>
        <v>0</v>
      </c>
    </row>
    <row r="112" spans="1:6" x14ac:dyDescent="0.2">
      <c r="A112" s="45" t="s">
        <v>60</v>
      </c>
      <c r="B112" s="46"/>
      <c r="C112" s="46"/>
      <c r="D112" s="99"/>
      <c r="E112" s="46"/>
      <c r="F112" s="48"/>
    </row>
    <row r="113" spans="1:6" x14ac:dyDescent="0.25">
      <c r="A113" s="37" t="s">
        <v>157</v>
      </c>
      <c r="B113" s="33">
        <v>9781552205297</v>
      </c>
      <c r="C113" s="30">
        <v>69.95</v>
      </c>
      <c r="D113" s="98">
        <v>30</v>
      </c>
      <c r="E113" s="31"/>
      <c r="F113" s="32">
        <f t="shared" si="12"/>
        <v>0</v>
      </c>
    </row>
    <row r="114" spans="1:6" x14ac:dyDescent="0.25">
      <c r="A114" s="38" t="s">
        <v>158</v>
      </c>
      <c r="B114" s="34">
        <v>9781552205303</v>
      </c>
      <c r="C114" s="30">
        <v>69.95</v>
      </c>
      <c r="D114" s="98">
        <v>30</v>
      </c>
      <c r="E114" s="31"/>
      <c r="F114" s="32">
        <f t="shared" si="12"/>
        <v>0</v>
      </c>
    </row>
    <row r="115" spans="1:6" x14ac:dyDescent="0.25">
      <c r="A115" s="38" t="s">
        <v>159</v>
      </c>
      <c r="B115" s="34">
        <v>9781552205310</v>
      </c>
      <c r="C115" s="30">
        <v>69.95</v>
      </c>
      <c r="D115" s="98">
        <v>30</v>
      </c>
      <c r="E115" s="31"/>
      <c r="F115" s="32">
        <f t="shared" si="12"/>
        <v>0</v>
      </c>
    </row>
    <row r="116" spans="1:6" x14ac:dyDescent="0.25">
      <c r="A116" s="39" t="s">
        <v>160</v>
      </c>
      <c r="B116" s="35">
        <v>9781552205327</v>
      </c>
      <c r="C116" s="30">
        <v>69.95</v>
      </c>
      <c r="D116" s="98">
        <v>30</v>
      </c>
      <c r="E116" s="31"/>
      <c r="F116" s="32">
        <f t="shared" si="12"/>
        <v>0</v>
      </c>
    </row>
    <row r="117" spans="1:6" x14ac:dyDescent="0.2">
      <c r="A117" s="45" t="s">
        <v>161</v>
      </c>
      <c r="B117" s="46"/>
      <c r="C117" s="46"/>
      <c r="D117" s="99"/>
      <c r="E117" s="46"/>
      <c r="F117" s="48"/>
    </row>
    <row r="118" spans="1:6" x14ac:dyDescent="0.25">
      <c r="A118" s="37" t="s">
        <v>162</v>
      </c>
      <c r="B118" s="33">
        <v>9781552205334</v>
      </c>
      <c r="C118" s="30">
        <v>69.95</v>
      </c>
      <c r="D118" s="98">
        <v>30</v>
      </c>
      <c r="E118" s="31"/>
      <c r="F118" s="32">
        <f t="shared" si="12"/>
        <v>0</v>
      </c>
    </row>
    <row r="119" spans="1:6" x14ac:dyDescent="0.25">
      <c r="A119" s="38" t="s">
        <v>163</v>
      </c>
      <c r="B119" s="34">
        <v>9781552205341</v>
      </c>
      <c r="C119" s="30">
        <v>69.95</v>
      </c>
      <c r="D119" s="98">
        <v>30</v>
      </c>
      <c r="E119" s="31"/>
      <c r="F119" s="32">
        <f t="shared" si="12"/>
        <v>0</v>
      </c>
    </row>
    <row r="120" spans="1:6" x14ac:dyDescent="0.25">
      <c r="A120" s="38" t="s">
        <v>164</v>
      </c>
      <c r="B120" s="34">
        <v>9781552205358</v>
      </c>
      <c r="C120" s="30">
        <v>69.95</v>
      </c>
      <c r="D120" s="98">
        <v>30</v>
      </c>
      <c r="E120" s="31"/>
      <c r="F120" s="32">
        <f t="shared" si="12"/>
        <v>0</v>
      </c>
    </row>
    <row r="121" spans="1:6" x14ac:dyDescent="0.25">
      <c r="A121" s="39" t="s">
        <v>165</v>
      </c>
      <c r="B121" s="35">
        <v>9781552205365</v>
      </c>
      <c r="C121" s="30">
        <v>69.95</v>
      </c>
      <c r="D121" s="98">
        <v>30</v>
      </c>
      <c r="E121" s="31"/>
      <c r="F121" s="32">
        <f t="shared" si="12"/>
        <v>0</v>
      </c>
    </row>
    <row r="122" spans="1:6" x14ac:dyDescent="0.2">
      <c r="A122" s="45" t="s">
        <v>166</v>
      </c>
      <c r="B122" s="46"/>
      <c r="C122" s="46"/>
      <c r="D122" s="99"/>
      <c r="E122" s="46"/>
      <c r="F122" s="48"/>
    </row>
    <row r="123" spans="1:6" x14ac:dyDescent="0.25">
      <c r="A123" s="37" t="s">
        <v>167</v>
      </c>
      <c r="B123" s="33">
        <v>9781552205372</v>
      </c>
      <c r="C123" s="30">
        <v>69.95</v>
      </c>
      <c r="D123" s="98">
        <v>30</v>
      </c>
      <c r="E123" s="31"/>
      <c r="F123" s="32">
        <f t="shared" si="12"/>
        <v>0</v>
      </c>
    </row>
    <row r="124" spans="1:6" x14ac:dyDescent="0.25">
      <c r="A124" s="38" t="s">
        <v>168</v>
      </c>
      <c r="B124" s="34">
        <v>9781552205389</v>
      </c>
      <c r="C124" s="30">
        <v>69.95</v>
      </c>
      <c r="D124" s="98">
        <v>30</v>
      </c>
      <c r="E124" s="31"/>
      <c r="F124" s="32">
        <f t="shared" si="12"/>
        <v>0</v>
      </c>
    </row>
    <row r="125" spans="1:6" x14ac:dyDescent="0.25">
      <c r="A125" s="38" t="s">
        <v>169</v>
      </c>
      <c r="B125" s="34">
        <v>9781552205396</v>
      </c>
      <c r="C125" s="30">
        <v>69.95</v>
      </c>
      <c r="D125" s="98">
        <v>30</v>
      </c>
      <c r="E125" s="31"/>
      <c r="F125" s="32">
        <f t="shared" si="12"/>
        <v>0</v>
      </c>
    </row>
    <row r="126" spans="1:6" x14ac:dyDescent="0.25">
      <c r="A126" s="39" t="s">
        <v>170</v>
      </c>
      <c r="B126" s="35">
        <v>9781552205402</v>
      </c>
      <c r="C126" s="30">
        <v>69.95</v>
      </c>
      <c r="D126" s="98">
        <v>30</v>
      </c>
      <c r="E126" s="31"/>
      <c r="F126" s="32">
        <f t="shared" si="12"/>
        <v>0</v>
      </c>
    </row>
    <row r="127" spans="1:6" x14ac:dyDescent="0.2">
      <c r="A127" s="57" t="s">
        <v>29</v>
      </c>
      <c r="B127" s="46"/>
      <c r="C127" s="46"/>
      <c r="D127" s="99"/>
      <c r="E127" s="46"/>
      <c r="F127" s="48"/>
    </row>
    <row r="128" spans="1:6" x14ac:dyDescent="0.25">
      <c r="A128" s="37" t="s">
        <v>30</v>
      </c>
      <c r="B128" s="33">
        <v>9781552209769</v>
      </c>
      <c r="C128" s="30">
        <v>154.94999999999999</v>
      </c>
      <c r="D128" s="98">
        <v>65</v>
      </c>
      <c r="E128" s="31"/>
      <c r="F128" s="32">
        <f t="shared" si="12"/>
        <v>0</v>
      </c>
    </row>
    <row r="129" spans="1:6" x14ac:dyDescent="0.25">
      <c r="A129" s="38" t="s">
        <v>31</v>
      </c>
      <c r="B129" s="34">
        <v>9781552209776</v>
      </c>
      <c r="C129" s="30">
        <v>84.95</v>
      </c>
      <c r="D129" s="98">
        <v>35</v>
      </c>
      <c r="E129" s="31"/>
      <c r="F129" s="32">
        <f t="shared" si="12"/>
        <v>0</v>
      </c>
    </row>
    <row r="130" spans="1:6" x14ac:dyDescent="0.25">
      <c r="A130" s="38" t="s">
        <v>171</v>
      </c>
      <c r="B130" s="34">
        <v>9781552209783</v>
      </c>
      <c r="C130" s="30">
        <v>49.95</v>
      </c>
      <c r="D130" s="98">
        <v>20</v>
      </c>
      <c r="E130" s="31"/>
      <c r="F130" s="32">
        <f t="shared" si="12"/>
        <v>0</v>
      </c>
    </row>
    <row r="131" spans="1:6" x14ac:dyDescent="0.25">
      <c r="A131" s="38" t="s">
        <v>32</v>
      </c>
      <c r="B131" s="34">
        <v>9781552209790</v>
      </c>
      <c r="C131" s="30">
        <v>49.95</v>
      </c>
      <c r="D131" s="98">
        <v>20</v>
      </c>
      <c r="E131" s="31"/>
      <c r="F131" s="32">
        <f t="shared" si="12"/>
        <v>0</v>
      </c>
    </row>
    <row r="132" spans="1:6" x14ac:dyDescent="0.25">
      <c r="A132" s="38" t="s">
        <v>33</v>
      </c>
      <c r="B132" s="34">
        <v>9781552209806</v>
      </c>
      <c r="C132" s="30">
        <v>49.95</v>
      </c>
      <c r="D132" s="98">
        <v>20</v>
      </c>
      <c r="E132" s="31"/>
      <c r="F132" s="32">
        <f t="shared" si="12"/>
        <v>0</v>
      </c>
    </row>
    <row r="133" spans="1:6" x14ac:dyDescent="0.25">
      <c r="A133" s="38" t="s">
        <v>34</v>
      </c>
      <c r="B133" s="34">
        <v>9781552209813</v>
      </c>
      <c r="C133" s="30">
        <v>49.95</v>
      </c>
      <c r="D133" s="98">
        <v>20</v>
      </c>
      <c r="E133" s="31"/>
      <c r="F133" s="32">
        <f t="shared" si="12"/>
        <v>0</v>
      </c>
    </row>
    <row r="134" spans="1:6" x14ac:dyDescent="0.25">
      <c r="A134" s="38" t="s">
        <v>61</v>
      </c>
      <c r="B134" s="34">
        <v>9781552209820</v>
      </c>
      <c r="C134" s="30">
        <v>49.95</v>
      </c>
      <c r="D134" s="98">
        <v>20</v>
      </c>
      <c r="E134" s="31"/>
      <c r="F134" s="32">
        <f t="shared" si="12"/>
        <v>0</v>
      </c>
    </row>
    <row r="135" spans="1:6" x14ac:dyDescent="0.25">
      <c r="A135" s="38" t="s">
        <v>62</v>
      </c>
      <c r="B135" s="34">
        <v>9781552209837</v>
      </c>
      <c r="C135" s="30">
        <v>49.95</v>
      </c>
      <c r="D135" s="98">
        <v>20</v>
      </c>
      <c r="E135" s="31"/>
      <c r="F135" s="32">
        <f t="shared" si="12"/>
        <v>0</v>
      </c>
    </row>
    <row r="136" spans="1:6" x14ac:dyDescent="0.25">
      <c r="A136" s="38" t="s">
        <v>63</v>
      </c>
      <c r="B136" s="34">
        <v>9781552209844</v>
      </c>
      <c r="C136" s="30">
        <v>49.95</v>
      </c>
      <c r="D136" s="98">
        <v>20</v>
      </c>
      <c r="E136" s="31"/>
      <c r="F136" s="32">
        <f t="shared" si="12"/>
        <v>0</v>
      </c>
    </row>
    <row r="137" spans="1:6" x14ac:dyDescent="0.25">
      <c r="A137" s="38" t="s">
        <v>64</v>
      </c>
      <c r="B137" s="34">
        <v>9781552209851</v>
      </c>
      <c r="C137" s="30">
        <v>49.95</v>
      </c>
      <c r="D137" s="98">
        <v>20</v>
      </c>
      <c r="E137" s="31"/>
      <c r="F137" s="32">
        <f t="shared" si="12"/>
        <v>0</v>
      </c>
    </row>
    <row r="138" spans="1:6" x14ac:dyDescent="0.25">
      <c r="A138" s="38" t="s">
        <v>65</v>
      </c>
      <c r="B138" s="34">
        <v>9781552209868</v>
      </c>
      <c r="C138" s="30">
        <v>49.95</v>
      </c>
      <c r="D138" s="98">
        <v>20</v>
      </c>
      <c r="E138" s="31"/>
      <c r="F138" s="32">
        <f t="shared" si="12"/>
        <v>0</v>
      </c>
    </row>
    <row r="139" spans="1:6" x14ac:dyDescent="0.25">
      <c r="A139" s="38" t="s">
        <v>66</v>
      </c>
      <c r="B139" s="34">
        <v>9781552209875</v>
      </c>
      <c r="C139" s="30">
        <v>49.95</v>
      </c>
      <c r="D139" s="98">
        <v>20</v>
      </c>
      <c r="E139" s="31"/>
      <c r="F139" s="32">
        <f t="shared" si="12"/>
        <v>0</v>
      </c>
    </row>
    <row r="140" spans="1:6" x14ac:dyDescent="0.25">
      <c r="A140" s="38" t="s">
        <v>67</v>
      </c>
      <c r="B140" s="34">
        <v>9781552209882</v>
      </c>
      <c r="C140" s="30">
        <v>49.95</v>
      </c>
      <c r="D140" s="98">
        <v>20</v>
      </c>
      <c r="E140" s="31"/>
      <c r="F140" s="32">
        <f t="shared" si="12"/>
        <v>0</v>
      </c>
    </row>
    <row r="141" spans="1:6" x14ac:dyDescent="0.25">
      <c r="A141" s="38" t="s">
        <v>68</v>
      </c>
      <c r="B141" s="34">
        <v>9781552209899</v>
      </c>
      <c r="C141" s="30">
        <v>49.95</v>
      </c>
      <c r="D141" s="98">
        <v>20</v>
      </c>
      <c r="E141" s="31"/>
      <c r="F141" s="32">
        <f t="shared" si="12"/>
        <v>0</v>
      </c>
    </row>
    <row r="142" spans="1:6" x14ac:dyDescent="0.25">
      <c r="A142" s="38" t="s">
        <v>69</v>
      </c>
      <c r="B142" s="34">
        <v>9781552209905</v>
      </c>
      <c r="C142" s="30">
        <v>49.95</v>
      </c>
      <c r="D142" s="98">
        <v>20</v>
      </c>
      <c r="E142" s="31"/>
      <c r="F142" s="32">
        <f t="shared" si="12"/>
        <v>0</v>
      </c>
    </row>
    <row r="143" spans="1:6" x14ac:dyDescent="0.25">
      <c r="A143" s="38" t="s">
        <v>70</v>
      </c>
      <c r="B143" s="34">
        <v>9781552209912</v>
      </c>
      <c r="C143" s="30">
        <v>49.95</v>
      </c>
      <c r="D143" s="98">
        <v>20</v>
      </c>
      <c r="E143" s="31"/>
      <c r="F143" s="32">
        <f t="shared" si="12"/>
        <v>0</v>
      </c>
    </row>
    <row r="144" spans="1:6" x14ac:dyDescent="0.25">
      <c r="A144" s="38" t="s">
        <v>172</v>
      </c>
      <c r="B144" s="34">
        <v>9781552209929</v>
      </c>
      <c r="C144" s="30">
        <v>49.95</v>
      </c>
      <c r="D144" s="98">
        <v>20</v>
      </c>
      <c r="E144" s="31"/>
      <c r="F144" s="32">
        <f t="shared" si="12"/>
        <v>0</v>
      </c>
    </row>
    <row r="145" spans="1:6" x14ac:dyDescent="0.25">
      <c r="A145" s="39" t="s">
        <v>173</v>
      </c>
      <c r="B145" s="35">
        <v>9781552209936</v>
      </c>
      <c r="C145" s="30">
        <v>49.95</v>
      </c>
      <c r="D145" s="98">
        <v>20</v>
      </c>
      <c r="E145" s="31"/>
      <c r="F145" s="32">
        <f t="shared" si="12"/>
        <v>0</v>
      </c>
    </row>
    <row r="146" spans="1:6" x14ac:dyDescent="0.2">
      <c r="A146" s="57" t="s">
        <v>35</v>
      </c>
      <c r="B146" s="46"/>
      <c r="C146" s="46"/>
      <c r="D146" s="99"/>
      <c r="E146" s="46"/>
      <c r="F146" s="48"/>
    </row>
    <row r="147" spans="1:6" x14ac:dyDescent="0.25">
      <c r="A147" s="37" t="s">
        <v>36</v>
      </c>
      <c r="B147" s="33">
        <v>9781552209943</v>
      </c>
      <c r="C147" s="30">
        <v>809.95</v>
      </c>
      <c r="D147" s="98">
        <v>390</v>
      </c>
      <c r="E147" s="31"/>
      <c r="F147" s="32">
        <f t="shared" si="12"/>
        <v>0</v>
      </c>
    </row>
    <row r="148" spans="1:6" x14ac:dyDescent="0.25">
      <c r="A148" s="38" t="s">
        <v>37</v>
      </c>
      <c r="B148" s="34">
        <v>9781552209950</v>
      </c>
      <c r="C148" s="30">
        <v>464.95</v>
      </c>
      <c r="D148" s="98">
        <v>210</v>
      </c>
      <c r="E148" s="31"/>
      <c r="F148" s="32">
        <f t="shared" si="12"/>
        <v>0</v>
      </c>
    </row>
    <row r="149" spans="1:6" x14ac:dyDescent="0.25">
      <c r="A149" s="38" t="s">
        <v>174</v>
      </c>
      <c r="B149" s="34">
        <v>9781552209967</v>
      </c>
      <c r="C149" s="30">
        <v>259.95</v>
      </c>
      <c r="D149" s="98">
        <v>120</v>
      </c>
      <c r="E149" s="31"/>
      <c r="F149" s="32">
        <f t="shared" si="12"/>
        <v>0</v>
      </c>
    </row>
    <row r="150" spans="1:6" x14ac:dyDescent="0.25">
      <c r="A150" s="38" t="s">
        <v>38</v>
      </c>
      <c r="B150" s="34">
        <v>9781552209974</v>
      </c>
      <c r="C150" s="30">
        <v>259.95</v>
      </c>
      <c r="D150" s="98">
        <v>120</v>
      </c>
      <c r="E150" s="31"/>
      <c r="F150" s="32">
        <f t="shared" si="12"/>
        <v>0</v>
      </c>
    </row>
    <row r="151" spans="1:6" x14ac:dyDescent="0.25">
      <c r="A151" s="38" t="s">
        <v>39</v>
      </c>
      <c r="B151" s="34">
        <v>9781552209981</v>
      </c>
      <c r="C151" s="30">
        <v>259.95</v>
      </c>
      <c r="D151" s="98">
        <v>120</v>
      </c>
      <c r="E151" s="31"/>
      <c r="F151" s="32">
        <f t="shared" si="12"/>
        <v>0</v>
      </c>
    </row>
    <row r="152" spans="1:6" x14ac:dyDescent="0.25">
      <c r="A152" s="38" t="s">
        <v>40</v>
      </c>
      <c r="B152" s="34">
        <v>9781552209998</v>
      </c>
      <c r="C152" s="30">
        <v>259.95</v>
      </c>
      <c r="D152" s="98">
        <v>120</v>
      </c>
      <c r="E152" s="31"/>
      <c r="F152" s="32">
        <f t="shared" si="12"/>
        <v>0</v>
      </c>
    </row>
    <row r="153" spans="1:6" x14ac:dyDescent="0.25">
      <c r="A153" s="38" t="s">
        <v>71</v>
      </c>
      <c r="B153" s="34">
        <v>9781552207109</v>
      </c>
      <c r="C153" s="30">
        <v>259.95</v>
      </c>
      <c r="D153" s="98">
        <v>120</v>
      </c>
      <c r="E153" s="31"/>
      <c r="F153" s="32">
        <f t="shared" si="12"/>
        <v>0</v>
      </c>
    </row>
    <row r="154" spans="1:6" x14ac:dyDescent="0.25">
      <c r="A154" s="38" t="s">
        <v>72</v>
      </c>
      <c r="B154" s="34">
        <v>9781552207116</v>
      </c>
      <c r="C154" s="30">
        <v>259.95</v>
      </c>
      <c r="D154" s="98">
        <v>120</v>
      </c>
      <c r="E154" s="31"/>
      <c r="F154" s="32">
        <f t="shared" si="12"/>
        <v>0</v>
      </c>
    </row>
    <row r="155" spans="1:6" x14ac:dyDescent="0.25">
      <c r="A155" s="38" t="s">
        <v>73</v>
      </c>
      <c r="B155" s="34">
        <v>9781552207123</v>
      </c>
      <c r="C155" s="30">
        <v>259.95</v>
      </c>
      <c r="D155" s="98">
        <v>120</v>
      </c>
      <c r="E155" s="31"/>
      <c r="F155" s="32">
        <f t="shared" si="12"/>
        <v>0</v>
      </c>
    </row>
    <row r="156" spans="1:6" x14ac:dyDescent="0.25">
      <c r="A156" s="38" t="s">
        <v>74</v>
      </c>
      <c r="B156" s="34">
        <v>9781552207130</v>
      </c>
      <c r="C156" s="30">
        <v>259.95</v>
      </c>
      <c r="D156" s="98">
        <v>120</v>
      </c>
      <c r="E156" s="31"/>
      <c r="F156" s="32">
        <f t="shared" si="12"/>
        <v>0</v>
      </c>
    </row>
    <row r="157" spans="1:6" x14ac:dyDescent="0.25">
      <c r="A157" s="38" t="s">
        <v>75</v>
      </c>
      <c r="B157" s="34">
        <v>9781552207147</v>
      </c>
      <c r="C157" s="30">
        <v>259.95</v>
      </c>
      <c r="D157" s="98">
        <v>120</v>
      </c>
      <c r="E157" s="31"/>
      <c r="F157" s="32">
        <f t="shared" si="12"/>
        <v>0</v>
      </c>
    </row>
    <row r="158" spans="1:6" x14ac:dyDescent="0.25">
      <c r="A158" s="38" t="s">
        <v>76</v>
      </c>
      <c r="B158" s="34">
        <v>9781552207154</v>
      </c>
      <c r="C158" s="30">
        <v>259.95</v>
      </c>
      <c r="D158" s="98">
        <v>120</v>
      </c>
      <c r="E158" s="31"/>
      <c r="F158" s="32">
        <f t="shared" si="12"/>
        <v>0</v>
      </c>
    </row>
    <row r="159" spans="1:6" x14ac:dyDescent="0.25">
      <c r="A159" s="38" t="s">
        <v>77</v>
      </c>
      <c r="B159" s="34">
        <v>9781552207161</v>
      </c>
      <c r="C159" s="30">
        <v>259.95</v>
      </c>
      <c r="D159" s="98">
        <v>120</v>
      </c>
      <c r="E159" s="31"/>
      <c r="F159" s="32">
        <f t="shared" si="12"/>
        <v>0</v>
      </c>
    </row>
    <row r="160" spans="1:6" x14ac:dyDescent="0.25">
      <c r="A160" s="38" t="s">
        <v>78</v>
      </c>
      <c r="B160" s="34">
        <v>9781552207178</v>
      </c>
      <c r="C160" s="30">
        <v>259.95</v>
      </c>
      <c r="D160" s="98">
        <v>120</v>
      </c>
      <c r="E160" s="31"/>
      <c r="F160" s="32">
        <f t="shared" si="12"/>
        <v>0</v>
      </c>
    </row>
    <row r="161" spans="1:6" x14ac:dyDescent="0.25">
      <c r="A161" s="38" t="s">
        <v>79</v>
      </c>
      <c r="B161" s="34">
        <v>9781552207185</v>
      </c>
      <c r="C161" s="30">
        <v>259.95</v>
      </c>
      <c r="D161" s="98">
        <v>120</v>
      </c>
      <c r="E161" s="31"/>
      <c r="F161" s="32">
        <f t="shared" si="12"/>
        <v>0</v>
      </c>
    </row>
    <row r="162" spans="1:6" x14ac:dyDescent="0.25">
      <c r="A162" s="38" t="s">
        <v>80</v>
      </c>
      <c r="B162" s="34">
        <v>9781552207192</v>
      </c>
      <c r="C162" s="30">
        <v>259.95</v>
      </c>
      <c r="D162" s="98">
        <v>120</v>
      </c>
      <c r="E162" s="31"/>
      <c r="F162" s="32">
        <f t="shared" ref="F162:F164" si="13">E162*D162</f>
        <v>0</v>
      </c>
    </row>
    <row r="163" spans="1:6" x14ac:dyDescent="0.25">
      <c r="A163" s="38" t="s">
        <v>175</v>
      </c>
      <c r="B163" s="34">
        <v>9781552207208</v>
      </c>
      <c r="C163" s="30">
        <v>259.95</v>
      </c>
      <c r="D163" s="98">
        <v>120</v>
      </c>
      <c r="E163" s="31"/>
      <c r="F163" s="32">
        <f t="shared" si="13"/>
        <v>0</v>
      </c>
    </row>
    <row r="164" spans="1:6" x14ac:dyDescent="0.25">
      <c r="A164" s="39" t="s">
        <v>176</v>
      </c>
      <c r="B164" s="35">
        <v>9781552207215</v>
      </c>
      <c r="C164" s="30">
        <v>259.95</v>
      </c>
      <c r="D164" s="98">
        <v>120</v>
      </c>
      <c r="E164" s="31"/>
      <c r="F164" s="32">
        <f t="shared" si="13"/>
        <v>0</v>
      </c>
    </row>
    <row r="165" spans="1:6" x14ac:dyDescent="0.2">
      <c r="A165" s="57" t="s">
        <v>41</v>
      </c>
      <c r="B165" s="46"/>
      <c r="C165" s="46"/>
      <c r="D165" s="99"/>
      <c r="E165" s="46"/>
      <c r="F165" s="48"/>
    </row>
    <row r="166" spans="1:6" x14ac:dyDescent="0.25">
      <c r="A166" s="37" t="s">
        <v>42</v>
      </c>
      <c r="B166" s="33">
        <v>9781552205624</v>
      </c>
      <c r="C166" s="30">
        <v>224.95</v>
      </c>
      <c r="D166" s="98">
        <v>100</v>
      </c>
      <c r="E166" s="31"/>
      <c r="F166" s="32">
        <f t="shared" ref="F166:F169" si="14">E166*D166</f>
        <v>0</v>
      </c>
    </row>
    <row r="167" spans="1:6" x14ac:dyDescent="0.25">
      <c r="A167" s="38" t="s">
        <v>43</v>
      </c>
      <c r="B167" s="34">
        <v>9781552204696</v>
      </c>
      <c r="C167" s="30">
        <v>359.95</v>
      </c>
      <c r="D167" s="98">
        <v>160</v>
      </c>
      <c r="E167" s="31"/>
      <c r="F167" s="32">
        <f t="shared" si="14"/>
        <v>0</v>
      </c>
    </row>
    <row r="168" spans="1:6" x14ac:dyDescent="0.25">
      <c r="A168" s="38" t="s">
        <v>81</v>
      </c>
      <c r="B168" s="34">
        <v>9781552204726</v>
      </c>
      <c r="C168" s="30">
        <v>184.95</v>
      </c>
      <c r="D168" s="98">
        <v>80</v>
      </c>
      <c r="E168" s="31"/>
      <c r="F168" s="32">
        <f t="shared" si="14"/>
        <v>0</v>
      </c>
    </row>
    <row r="169" spans="1:6" x14ac:dyDescent="0.25">
      <c r="A169" s="39" t="s">
        <v>82</v>
      </c>
      <c r="B169" s="35">
        <v>9781552204757</v>
      </c>
      <c r="C169" s="30">
        <v>184.95</v>
      </c>
      <c r="D169" s="98">
        <v>80</v>
      </c>
      <c r="E169" s="31"/>
      <c r="F169" s="32">
        <f t="shared" si="14"/>
        <v>0</v>
      </c>
    </row>
    <row r="170" spans="1:6" x14ac:dyDescent="0.2">
      <c r="A170" s="57" t="s">
        <v>44</v>
      </c>
      <c r="B170" s="46"/>
      <c r="C170" s="46"/>
      <c r="D170" s="99"/>
      <c r="E170" s="46"/>
      <c r="F170" s="48"/>
    </row>
    <row r="171" spans="1:6" x14ac:dyDescent="0.25">
      <c r="A171" s="37" t="s">
        <v>45</v>
      </c>
      <c r="B171" s="33">
        <v>9781552205631</v>
      </c>
      <c r="C171" s="30">
        <v>1199.95</v>
      </c>
      <c r="D171" s="98">
        <v>600</v>
      </c>
      <c r="E171" s="31"/>
      <c r="F171" s="32">
        <f t="shared" ref="F171:F174" si="15">E171*D171</f>
        <v>0</v>
      </c>
    </row>
    <row r="172" spans="1:6" x14ac:dyDescent="0.25">
      <c r="A172" s="38" t="s">
        <v>46</v>
      </c>
      <c r="B172" s="34">
        <v>9781552204689</v>
      </c>
      <c r="C172" s="30">
        <v>1924.95</v>
      </c>
      <c r="D172" s="98">
        <v>960</v>
      </c>
      <c r="E172" s="31"/>
      <c r="F172" s="32">
        <f t="shared" si="15"/>
        <v>0</v>
      </c>
    </row>
    <row r="173" spans="1:6" x14ac:dyDescent="0.25">
      <c r="A173" s="38" t="s">
        <v>83</v>
      </c>
      <c r="B173" s="34">
        <v>9781552204719</v>
      </c>
      <c r="C173" s="30">
        <v>953.95</v>
      </c>
      <c r="D173" s="98">
        <v>480</v>
      </c>
      <c r="E173" s="31"/>
      <c r="F173" s="32">
        <f t="shared" si="15"/>
        <v>0</v>
      </c>
    </row>
    <row r="174" spans="1:6" x14ac:dyDescent="0.25">
      <c r="A174" s="39" t="s">
        <v>84</v>
      </c>
      <c r="B174" s="35">
        <v>9781552204740</v>
      </c>
      <c r="C174" s="30">
        <v>953.95</v>
      </c>
      <c r="D174" s="98">
        <v>480</v>
      </c>
      <c r="E174" s="31"/>
      <c r="F174" s="32">
        <f t="shared" si="15"/>
        <v>0</v>
      </c>
    </row>
    <row r="175" spans="1:6" x14ac:dyDescent="0.2">
      <c r="A175" s="57" t="s">
        <v>47</v>
      </c>
      <c r="B175" s="46"/>
      <c r="C175" s="46"/>
      <c r="D175" s="99"/>
      <c r="E175" s="46"/>
      <c r="F175" s="48"/>
    </row>
    <row r="176" spans="1:6" x14ac:dyDescent="0.25">
      <c r="A176" s="58" t="s">
        <v>48</v>
      </c>
      <c r="B176" s="36">
        <v>9781554460243</v>
      </c>
      <c r="C176" s="30">
        <v>899.95</v>
      </c>
      <c r="D176" s="98">
        <v>420</v>
      </c>
      <c r="E176" s="31"/>
      <c r="F176" s="32">
        <f>E176*D176</f>
        <v>0</v>
      </c>
    </row>
    <row r="177" spans="1:7" x14ac:dyDescent="0.2">
      <c r="A177" s="57" t="s">
        <v>49</v>
      </c>
      <c r="B177" s="46"/>
      <c r="C177" s="46"/>
      <c r="D177" s="99"/>
      <c r="E177" s="46"/>
      <c r="F177" s="48"/>
    </row>
    <row r="178" spans="1:7" ht="15.75" thickBot="1" x14ac:dyDescent="0.3">
      <c r="A178" s="59" t="s">
        <v>50</v>
      </c>
      <c r="B178" s="40">
        <v>9781554460250</v>
      </c>
      <c r="C178" s="49">
        <v>4719.95</v>
      </c>
      <c r="D178" s="100">
        <v>2520</v>
      </c>
      <c r="E178" s="41"/>
      <c r="F178" s="42">
        <f t="shared" ref="F178" si="16">E178*D178</f>
        <v>0</v>
      </c>
    </row>
    <row r="179" spans="1:7" ht="18" customHeight="1" thickBot="1" x14ac:dyDescent="0.3">
      <c r="A179"/>
      <c r="B179"/>
      <c r="C179" s="12"/>
      <c r="D179" s="67" t="s">
        <v>6</v>
      </c>
      <c r="E179" s="68"/>
      <c r="F179" s="56">
        <f>SUM(F26:F178)</f>
        <v>0</v>
      </c>
    </row>
    <row r="180" spans="1:7" ht="13.5" customHeight="1" x14ac:dyDescent="0.25">
      <c r="A180"/>
      <c r="B180"/>
      <c r="C180" s="108"/>
      <c r="D180" s="109"/>
      <c r="E180" s="109"/>
      <c r="F180" s="110"/>
    </row>
    <row r="181" spans="1:7" ht="33" customHeight="1" x14ac:dyDescent="0.2">
      <c r="A181" s="101" t="s">
        <v>185</v>
      </c>
      <c r="B181" s="102"/>
      <c r="C181" s="102"/>
      <c r="D181" s="102"/>
      <c r="E181" s="102"/>
      <c r="F181" s="102"/>
      <c r="G181" s="102"/>
    </row>
    <row r="182" spans="1:7" ht="15.75" x14ac:dyDescent="0.2">
      <c r="A182" s="103" t="s">
        <v>186</v>
      </c>
      <c r="B182" s="104"/>
      <c r="C182" s="105"/>
      <c r="D182" s="105"/>
      <c r="E182" s="106"/>
      <c r="F182" s="106"/>
      <c r="G182" s="107"/>
    </row>
    <row r="183" spans="1:7" ht="13.5" thickBot="1" x14ac:dyDescent="0.25">
      <c r="A183"/>
      <c r="B183"/>
      <c r="C183" s="13"/>
      <c r="D183" s="13"/>
      <c r="E183"/>
      <c r="F183"/>
    </row>
    <row r="184" spans="1:7" ht="13.5" thickBot="1" x14ac:dyDescent="0.25">
      <c r="A184" s="69" t="s">
        <v>3</v>
      </c>
      <c r="B184" s="70"/>
      <c r="C184" s="70"/>
      <c r="D184" s="70"/>
      <c r="E184" s="70"/>
      <c r="F184" s="71"/>
    </row>
    <row r="185" spans="1:7" ht="76.5" customHeight="1" thickBot="1" x14ac:dyDescent="0.25">
      <c r="A185" s="61" t="s">
        <v>187</v>
      </c>
      <c r="B185" s="62"/>
      <c r="C185" s="62"/>
      <c r="D185" s="62"/>
      <c r="E185" s="62"/>
      <c r="F185" s="63"/>
    </row>
    <row r="186" spans="1:7" ht="61.5" customHeight="1" thickBot="1" x14ac:dyDescent="0.25">
      <c r="A186" s="75" t="s">
        <v>188</v>
      </c>
      <c r="B186" s="76"/>
      <c r="C186" s="76"/>
      <c r="D186" s="76"/>
      <c r="E186" s="76"/>
      <c r="F186" s="77"/>
    </row>
    <row r="187" spans="1:7" ht="14.45" customHeight="1" x14ac:dyDescent="0.2">
      <c r="A187" s="60"/>
      <c r="B187" s="60"/>
      <c r="C187" s="60"/>
      <c r="D187" s="60"/>
      <c r="E187" s="60"/>
      <c r="F187" s="60"/>
    </row>
    <row r="188" spans="1:7" ht="14.45" customHeight="1" x14ac:dyDescent="0.2">
      <c r="A188" s="74" t="e" vm="1">
        <v>#VALUE!</v>
      </c>
      <c r="B188" s="74"/>
      <c r="C188" s="74"/>
      <c r="D188" s="74"/>
      <c r="E188" s="74"/>
      <c r="F188" s="74"/>
    </row>
    <row r="189" spans="1:7" ht="13.5" customHeight="1" x14ac:dyDescent="0.2">
      <c r="A189" s="74"/>
      <c r="B189" s="74"/>
      <c r="C189" s="74"/>
      <c r="D189" s="74"/>
      <c r="E189" s="74"/>
      <c r="F189" s="74"/>
    </row>
    <row r="190" spans="1:7" ht="13.5" customHeight="1" x14ac:dyDescent="0.2">
      <c r="A190" s="74"/>
      <c r="B190" s="74"/>
      <c r="C190" s="74"/>
      <c r="D190" s="74"/>
      <c r="E190" s="74"/>
      <c r="F190" s="74"/>
    </row>
    <row r="191" spans="1:7" ht="13.5" customHeight="1" x14ac:dyDescent="0.2">
      <c r="A191" s="74"/>
      <c r="B191" s="74"/>
      <c r="C191" s="74"/>
      <c r="D191" s="74"/>
      <c r="E191" s="74"/>
      <c r="F191" s="74"/>
    </row>
    <row r="192" spans="1:7" ht="13.5" customHeight="1" x14ac:dyDescent="0.2">
      <c r="A192" s="74"/>
      <c r="B192" s="74"/>
      <c r="C192" s="74"/>
      <c r="D192" s="74"/>
      <c r="E192" s="74"/>
      <c r="F192" s="74"/>
    </row>
    <row r="193" spans="1:6" ht="12.75" x14ac:dyDescent="0.2">
      <c r="A193"/>
      <c r="B193" s="27"/>
      <c r="C193" s="28"/>
      <c r="D193" s="29"/>
      <c r="E193"/>
      <c r="F193"/>
    </row>
    <row r="194" spans="1:6" ht="12.75" x14ac:dyDescent="0.2">
      <c r="A194"/>
      <c r="B194" s="27"/>
      <c r="C194" s="28"/>
      <c r="D194" s="29"/>
      <c r="E194"/>
      <c r="F194"/>
    </row>
    <row r="195" spans="1:6" ht="12.75" x14ac:dyDescent="0.2">
      <c r="A195"/>
      <c r="B195" s="27"/>
      <c r="C195" s="28"/>
      <c r="D195" s="29"/>
      <c r="E195"/>
      <c r="F195"/>
    </row>
  </sheetData>
  <sheetProtection sort="0" autoFilter="0" pivotTables="0"/>
  <mergeCells count="24">
    <mergeCell ref="B1:F1"/>
    <mergeCell ref="B2:F2"/>
    <mergeCell ref="A188:F192"/>
    <mergeCell ref="A186:F186"/>
    <mergeCell ref="B22:F22"/>
    <mergeCell ref="A6:F6"/>
    <mergeCell ref="A7:F7"/>
    <mergeCell ref="B9:F9"/>
    <mergeCell ref="B10:F10"/>
    <mergeCell ref="B16:F16"/>
    <mergeCell ref="B17:F17"/>
    <mergeCell ref="A18:F18"/>
    <mergeCell ref="A20:A21"/>
    <mergeCell ref="B20:F20"/>
    <mergeCell ref="B21:F21"/>
    <mergeCell ref="A185:F185"/>
    <mergeCell ref="B15:F15"/>
    <mergeCell ref="D179:E179"/>
    <mergeCell ref="B11:F11"/>
    <mergeCell ref="B12:F12"/>
    <mergeCell ref="B13:F13"/>
    <mergeCell ref="B14:F14"/>
    <mergeCell ref="A184:F184"/>
    <mergeCell ref="A181:G181"/>
  </mergeCells>
  <phoneticPr fontId="1" type="noConversion"/>
  <hyperlinks>
    <hyperlink ref="A8" r:id="rId1" xr:uid="{700582BD-2DD0-43CC-8F04-576B40E2982B}"/>
  </hyperlinks>
  <printOptions horizontalCentered="1"/>
  <pageMargins left="0.74803149606299213" right="0.78740157480314965" top="0.59055118110236227" bottom="0.98425196850393704" header="0.51181102362204722" footer="0.51181102362204722"/>
  <pageSetup scale="53" fitToHeight="0" orientation="portrait" r:id="rId2"/>
  <headerFooter>
    <oddFooter>&amp;L*Les prix peuvent changer sans préavis&amp;R&amp;P</oddFooter>
  </headerFooter>
  <rowBreaks count="1" manualBreakCount="1">
    <brk id="174" max="5" man="1"/>
  </rowBreak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8</xdr:row>
                    <xdr:rowOff>28575</xdr:rowOff>
                  </from>
                  <to>
                    <xdr:col>1</xdr:col>
                    <xdr:colOff>695325</xdr:colOff>
                    <xdr:row>8</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21</xdr:row>
                    <xdr:rowOff>19050</xdr:rowOff>
                  </from>
                  <to>
                    <xdr:col>0</xdr:col>
                    <xdr:colOff>1943100</xdr:colOff>
                    <xdr:row>21</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20</xdr:row>
                    <xdr:rowOff>9525</xdr:rowOff>
                  </from>
                  <to>
                    <xdr:col>0</xdr:col>
                    <xdr:colOff>1943100</xdr:colOff>
                    <xdr:row>20</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2026-08-27T17:07:46Z</cp:lastPrinted>
  <dcterms:created xsi:type="dcterms:W3CDTF">2011-01-07T13:35:32Z</dcterms:created>
  <dcterms:modified xsi:type="dcterms:W3CDTF">2026-09-03T19:37:54Z</dcterms:modified>
</cp:coreProperties>
</file>