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06" documentId="13_ncr:1_{061F319D-0B27-4289-A07A-148D8184BD36}" xr6:coauthVersionLast="47" xr6:coauthVersionMax="47" xr10:uidLastSave="{32665D76-0A95-4E4E-97BB-139ACD883A41}"/>
  <bookViews>
    <workbookView xWindow="20370" yWindow="-2280" windowWidth="29040" windowHeight="15720" tabRatio="500" xr2:uid="{00000000-000D-0000-FFFF-FFFF00000000}"/>
  </bookViews>
  <sheets>
    <sheet name="Complète" sheetId="1" r:id="rId1"/>
    <sheet name="Livrets supplémentaires" sheetId="2" r:id="rId2"/>
  </sheets>
  <definedNames>
    <definedName name="_xlnm._FilterDatabase" localSheetId="0" hidden="1">Complète!$A$23:$G$358</definedName>
    <definedName name="_xlnm._FilterDatabase" localSheetId="1" hidden="1">'Livrets supplémentaires'!$A$23:$G$24</definedName>
    <definedName name="_xlnm.Print_Titles" localSheetId="0">Complète!$23:$23</definedName>
    <definedName name="_xlnm.Print_Titles" localSheetId="1">'Livrets supplémentaires'!$23:$23</definedName>
    <definedName name="_xlnm.Print_Area" localSheetId="0">Complète!$A$1:$F$421</definedName>
    <definedName name="_xlnm.Print_Area" localSheetId="1">'Livrets supplémentaires'!$A$1:$F$83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1" l="1"/>
  <c r="F44" i="1"/>
  <c r="F59" i="1"/>
  <c r="F77" i="1"/>
  <c r="F92" i="1"/>
  <c r="F107" i="1"/>
  <c r="F125" i="1"/>
  <c r="F140" i="1"/>
  <c r="F155" i="1"/>
  <c r="F173" i="1"/>
  <c r="F188" i="1"/>
  <c r="F206" i="1"/>
  <c r="F221" i="1"/>
  <c r="F272" i="1"/>
  <c r="F254" i="1"/>
  <c r="F320" i="1"/>
  <c r="F305" i="1"/>
  <c r="F287" i="1"/>
  <c r="F239" i="1"/>
  <c r="F69" i="2"/>
  <c r="F68" i="2"/>
  <c r="F67" i="2"/>
  <c r="F66" i="2"/>
  <c r="F65" i="2"/>
  <c r="F64" i="2"/>
  <c r="F63" i="2"/>
  <c r="F62" i="2"/>
  <c r="F61" i="2"/>
  <c r="F60" i="2"/>
  <c r="F59" i="2"/>
  <c r="F58" i="2"/>
  <c r="F57" i="2"/>
  <c r="F56" i="2"/>
  <c r="F55" i="2"/>
  <c r="F54" i="2"/>
  <c r="F53" i="2"/>
  <c r="F52" i="2"/>
  <c r="F51" i="2"/>
  <c r="F50" i="2"/>
  <c r="F48" i="2"/>
  <c r="F47" i="2"/>
  <c r="F46" i="2"/>
  <c r="F45" i="2"/>
  <c r="F44" i="2"/>
  <c r="F43" i="2"/>
  <c r="F42" i="2"/>
  <c r="F41" i="2"/>
  <c r="F40" i="2"/>
  <c r="F39" i="2"/>
  <c r="F38" i="2"/>
  <c r="F37" i="2"/>
  <c r="F36" i="2"/>
  <c r="F35" i="2"/>
  <c r="F34" i="2"/>
  <c r="F33" i="2"/>
  <c r="F32" i="2"/>
  <c r="F31" i="2"/>
  <c r="F30" i="2"/>
  <c r="F29" i="2"/>
  <c r="F26" i="2"/>
  <c r="F27" i="2"/>
  <c r="F407" i="1"/>
  <c r="F406" i="1"/>
  <c r="F405" i="1"/>
  <c r="F404" i="1"/>
  <c r="F403" i="1"/>
  <c r="F402" i="1"/>
  <c r="F401" i="1"/>
  <c r="F400" i="1"/>
  <c r="F399" i="1"/>
  <c r="F398" i="1"/>
  <c r="F397" i="1"/>
  <c r="F396" i="1"/>
  <c r="F395" i="1"/>
  <c r="F394" i="1"/>
  <c r="F393" i="1"/>
  <c r="F392" i="1"/>
  <c r="F391" i="1"/>
  <c r="F390" i="1"/>
  <c r="F389" i="1"/>
  <c r="F388" i="1"/>
  <c r="F386" i="1"/>
  <c r="F385" i="1"/>
  <c r="F384" i="1"/>
  <c r="F383" i="1"/>
  <c r="F382" i="1"/>
  <c r="F381" i="1"/>
  <c r="F380" i="1"/>
  <c r="F379" i="1"/>
  <c r="F378" i="1"/>
  <c r="F377" i="1"/>
  <c r="F376" i="1"/>
  <c r="F375" i="1"/>
  <c r="F374" i="1"/>
  <c r="F373" i="1"/>
  <c r="F372" i="1"/>
  <c r="F371" i="1"/>
  <c r="F370" i="1"/>
  <c r="F369" i="1"/>
  <c r="F368" i="1"/>
  <c r="F367" i="1"/>
  <c r="F365" i="1"/>
  <c r="F364" i="1"/>
  <c r="F70" i="2" l="1"/>
  <c r="F270" i="1"/>
  <c r="F362" i="1" l="1"/>
  <c r="F361" i="1"/>
  <c r="F360" i="1"/>
  <c r="F359" i="1"/>
  <c r="F357" i="1"/>
  <c r="F355" i="1"/>
  <c r="F354" i="1"/>
  <c r="F352" i="1"/>
  <c r="F351" i="1"/>
  <c r="F349" i="1"/>
  <c r="F348" i="1"/>
  <c r="F347" i="1"/>
  <c r="F346" i="1"/>
  <c r="F345" i="1"/>
  <c r="F344" i="1"/>
  <c r="F342" i="1"/>
  <c r="F341" i="1"/>
  <c r="F340" i="1"/>
  <c r="F339" i="1"/>
  <c r="F336" i="1"/>
  <c r="F335" i="1"/>
  <c r="F333" i="1"/>
  <c r="F332" i="1"/>
  <c r="F331" i="1"/>
  <c r="F330" i="1"/>
  <c r="F329" i="1"/>
  <c r="F328" i="1"/>
  <c r="F326" i="1"/>
  <c r="F325" i="1"/>
  <c r="F324" i="1"/>
  <c r="F323" i="1"/>
  <c r="F318" i="1"/>
  <c r="F317" i="1"/>
  <c r="F316" i="1"/>
  <c r="F315" i="1"/>
  <c r="F314" i="1"/>
  <c r="F313" i="1"/>
  <c r="F311" i="1"/>
  <c r="F310" i="1"/>
  <c r="F309" i="1"/>
  <c r="F308" i="1"/>
  <c r="F303" i="1"/>
  <c r="F302" i="1"/>
  <c r="F300" i="1"/>
  <c r="F299" i="1"/>
  <c r="F298" i="1"/>
  <c r="F297" i="1"/>
  <c r="F296" i="1"/>
  <c r="F295" i="1"/>
  <c r="F293" i="1"/>
  <c r="F292" i="1"/>
  <c r="F291" i="1"/>
  <c r="F290" i="1"/>
  <c r="F285" i="1"/>
  <c r="F284" i="1"/>
  <c r="F283" i="1"/>
  <c r="F282" i="1"/>
  <c r="F281" i="1"/>
  <c r="F280" i="1"/>
  <c r="F278" i="1"/>
  <c r="F277" i="1"/>
  <c r="F276" i="1"/>
  <c r="F275" i="1"/>
  <c r="F269" i="1"/>
  <c r="F267" i="1"/>
  <c r="F266" i="1"/>
  <c r="F265" i="1"/>
  <c r="F264" i="1"/>
  <c r="F263" i="1"/>
  <c r="F262" i="1"/>
  <c r="F260" i="1"/>
  <c r="F259" i="1"/>
  <c r="F258" i="1"/>
  <c r="F257" i="1"/>
  <c r="F252" i="1"/>
  <c r="F251" i="1"/>
  <c r="F250" i="1"/>
  <c r="F249" i="1"/>
  <c r="F248" i="1"/>
  <c r="F247" i="1"/>
  <c r="F245" i="1"/>
  <c r="F244" i="1"/>
  <c r="F243" i="1"/>
  <c r="F242" i="1"/>
  <c r="F237" i="1"/>
  <c r="F236" i="1"/>
  <c r="F234" i="1"/>
  <c r="F233" i="1"/>
  <c r="F232" i="1"/>
  <c r="F231" i="1"/>
  <c r="F230" i="1"/>
  <c r="F229" i="1"/>
  <c r="F227" i="1"/>
  <c r="F226" i="1"/>
  <c r="F225" i="1"/>
  <c r="F224" i="1"/>
  <c r="F219" i="1"/>
  <c r="F218" i="1"/>
  <c r="F217" i="1"/>
  <c r="F216" i="1"/>
  <c r="F215" i="1"/>
  <c r="F214" i="1"/>
  <c r="F212" i="1"/>
  <c r="F211" i="1"/>
  <c r="F210" i="1"/>
  <c r="F209" i="1"/>
  <c r="F204" i="1"/>
  <c r="F203" i="1"/>
  <c r="F201" i="1"/>
  <c r="F200" i="1"/>
  <c r="F199" i="1"/>
  <c r="F198" i="1"/>
  <c r="F197" i="1"/>
  <c r="F196" i="1"/>
  <c r="F194" i="1"/>
  <c r="F193" i="1"/>
  <c r="F192" i="1"/>
  <c r="F191" i="1"/>
  <c r="F186" i="1"/>
  <c r="F185" i="1"/>
  <c r="F184" i="1"/>
  <c r="F183" i="1"/>
  <c r="F182" i="1"/>
  <c r="F181" i="1"/>
  <c r="F179" i="1"/>
  <c r="F178" i="1"/>
  <c r="F177" i="1"/>
  <c r="F176" i="1"/>
  <c r="F171" i="1"/>
  <c r="F170" i="1"/>
  <c r="F168" i="1"/>
  <c r="F167" i="1"/>
  <c r="F166" i="1"/>
  <c r="F165" i="1"/>
  <c r="F164" i="1"/>
  <c r="F163" i="1"/>
  <c r="F161" i="1"/>
  <c r="F160" i="1"/>
  <c r="F159" i="1"/>
  <c r="F158" i="1"/>
  <c r="F153" i="1"/>
  <c r="F152" i="1"/>
  <c r="F151" i="1"/>
  <c r="F150" i="1"/>
  <c r="F149" i="1"/>
  <c r="F148" i="1"/>
  <c r="F146" i="1"/>
  <c r="F145" i="1"/>
  <c r="F144" i="1"/>
  <c r="F143" i="1"/>
  <c r="F138" i="1"/>
  <c r="F137" i="1"/>
  <c r="F136" i="1"/>
  <c r="F135" i="1"/>
  <c r="F134" i="1"/>
  <c r="F133" i="1"/>
  <c r="F131" i="1"/>
  <c r="F130" i="1"/>
  <c r="F129" i="1"/>
  <c r="F128" i="1"/>
  <c r="F123" i="1"/>
  <c r="F122" i="1"/>
  <c r="F120" i="1"/>
  <c r="F119" i="1"/>
  <c r="F118" i="1"/>
  <c r="F117" i="1"/>
  <c r="F116" i="1"/>
  <c r="F115" i="1"/>
  <c r="F113" i="1"/>
  <c r="F112" i="1"/>
  <c r="F111" i="1"/>
  <c r="F110" i="1"/>
  <c r="F105" i="1"/>
  <c r="F104" i="1"/>
  <c r="F103" i="1"/>
  <c r="F102" i="1"/>
  <c r="F101" i="1"/>
  <c r="F100" i="1"/>
  <c r="F98" i="1"/>
  <c r="F97" i="1"/>
  <c r="F96" i="1"/>
  <c r="F95" i="1"/>
  <c r="F90" i="1"/>
  <c r="F89" i="1"/>
  <c r="F88" i="1"/>
  <c r="F87" i="1"/>
  <c r="F86" i="1"/>
  <c r="F85" i="1"/>
  <c r="F83" i="1"/>
  <c r="F82" i="1"/>
  <c r="F81" i="1"/>
  <c r="F80" i="1"/>
  <c r="F75" i="1"/>
  <c r="F74" i="1"/>
  <c r="F72" i="1"/>
  <c r="F71" i="1"/>
  <c r="F70" i="1"/>
  <c r="F69" i="1"/>
  <c r="F68" i="1"/>
  <c r="F67" i="1"/>
  <c r="F65" i="1"/>
  <c r="F64" i="1"/>
  <c r="F63" i="1"/>
  <c r="F62" i="1"/>
  <c r="F57" i="1"/>
  <c r="F56" i="1"/>
  <c r="F55" i="1"/>
  <c r="F54" i="1"/>
  <c r="F53" i="1"/>
  <c r="F52" i="1"/>
  <c r="F50" i="1"/>
  <c r="F49" i="1"/>
  <c r="F48" i="1"/>
  <c r="F47" i="1"/>
  <c r="F42" i="1"/>
  <c r="F41" i="1"/>
  <c r="F40" i="1"/>
  <c r="F39" i="1"/>
  <c r="F38" i="1"/>
  <c r="F37" i="1"/>
  <c r="F35" i="1"/>
  <c r="F34" i="1"/>
  <c r="F33" i="1"/>
  <c r="F32" i="1"/>
  <c r="F27" i="1"/>
  <c r="F26" i="1"/>
  <c r="F408"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<sst xmlns="http://schemas.openxmlformats.org/spreadsheetml/2006/main" count="560" uniqueCount="378">
  <si>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</si>
  <si>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</si>
  <si>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</si>
  <si>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</si>
  <si>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</si>
  <si>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</si>
  <si>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</si>
  <si>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</si>
  <si>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</si>
  <si>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</si>
  <si>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</si>
  <si>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</si>
  <si>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</si>
  <si>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</si>
  <si>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</si>
  <si>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</si>
  <si>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</si>
  <si>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</si>
  <si>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</si>
  <si>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</si>
  <si>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</si>
  <si>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</si>
  <si>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</si>
  <si>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GB+ En action</t>
  </si>
  <si>
    <t>Ensemble série Jaune – 30 livrets</t>
  </si>
  <si>
    <t>Ensemble bibliothèque classe – 6 x 30 livrets</t>
  </si>
  <si>
    <t>Ensemble complet – 10 livrets</t>
  </si>
  <si>
    <t>Ensemble de 6 exemplaires du même titre</t>
  </si>
  <si>
    <t>Textes narratifs</t>
  </si>
  <si>
    <t>Anna va au zoo</t>
  </si>
  <si>
    <t>Arrêtez ce garçon !</t>
  </si>
  <si>
    <t>Des bruits dans la nuit</t>
  </si>
  <si>
    <t>Papa et Paul vont pêcher</t>
  </si>
  <si>
    <t>Textes informatifs</t>
  </si>
  <si>
    <t>Célébrons le Nouvel An !</t>
  </si>
  <si>
    <t>Il y a de l’action !</t>
  </si>
  <si>
    <t>Les aliments du monde entier</t>
  </si>
  <si>
    <t>Les grottes</t>
  </si>
  <si>
    <t>Les groupes d’animaux</t>
  </si>
  <si>
    <t>Les magasins</t>
  </si>
  <si>
    <t>Hugo vient en aide</t>
  </si>
  <si>
    <t>La soirée de danse</t>
  </si>
  <si>
    <t>Le désordre</t>
  </si>
  <si>
    <t>Max et la tornade</t>
  </si>
  <si>
    <t>Je me rappelle…</t>
  </si>
  <si>
    <t>La glace sur la Terre</t>
  </si>
  <si>
    <t>La mesure du temps</t>
  </si>
  <si>
    <t>La planche à roulettes</t>
  </si>
  <si>
    <t>Les ponts</t>
  </si>
  <si>
    <t>Qui es-tu ?</t>
  </si>
  <si>
    <t>Ça roule !</t>
  </si>
  <si>
    <t>Danger dans la neige</t>
  </si>
  <si>
    <t>Le mystère du vélo disparu</t>
  </si>
  <si>
    <t>Un vol à la bijouterie</t>
  </si>
  <si>
    <t>Chaud et froid</t>
  </si>
  <si>
    <t>Comprendre les règles</t>
  </si>
  <si>
    <t>Élever des moutons</t>
  </si>
  <si>
    <t>Faire un gâteau</t>
  </si>
  <si>
    <t>Le camouflage</t>
  </si>
  <si>
    <t>Le parcours de l’argent</t>
  </si>
  <si>
    <t>Ensemble série Bleue – 30 livrets</t>
  </si>
  <si>
    <t>Attention, Mme Dumont !</t>
  </si>
  <si>
    <t>Dans l’équipe</t>
  </si>
  <si>
    <t>Les tours de magie</t>
  </si>
  <si>
    <t>Les voyageurs du temps : les dinosaures</t>
  </si>
  <si>
    <t>Dansons !</t>
  </si>
  <si>
    <t>L’histoire de la monnaie</t>
  </si>
  <si>
    <t>La découverte des planètes</t>
  </si>
  <si>
    <t>Le squelette</t>
  </si>
  <si>
    <t>Les animaux de l’Antarctique</t>
  </si>
  <si>
    <t>Les automobiles</t>
  </si>
  <si>
    <t>Bertha</t>
  </si>
  <si>
    <t>Bizz et Zap se perdent</t>
  </si>
  <si>
    <t>Papa et Paul vont camper</t>
  </si>
  <si>
    <t>Un requin !</t>
  </si>
  <si>
    <t>L’hôpital vétérinaire</t>
  </si>
  <si>
    <t>Les sons</t>
  </si>
  <si>
    <t>Les sports d’équipe</t>
  </si>
  <si>
    <t>Se déplacer</t>
  </si>
  <si>
    <t>Survivre à un tsunami</t>
  </si>
  <si>
    <t>Voter</t>
  </si>
  <si>
    <t>Au revoir</t>
  </si>
  <si>
    <t>Le cercle de craie</t>
  </si>
  <si>
    <t>Les lions !</t>
  </si>
  <si>
    <t>Saute !</t>
  </si>
  <si>
    <t>Le mouvement humain</t>
  </si>
  <si>
    <t>Le troc</t>
  </si>
  <si>
    <t>Les bruits d’insectes</t>
  </si>
  <si>
    <t>Les vêtements de sport</t>
  </si>
  <si>
    <t>Un monde de plastique</t>
  </si>
  <si>
    <t>Votez pour moi</t>
  </si>
  <si>
    <t>Ensemble série Verte – 30 livrets</t>
  </si>
  <si>
    <t>En superforme !</t>
  </si>
  <si>
    <t>Gémeau</t>
  </si>
  <si>
    <t>L’appel du loup</t>
  </si>
  <si>
    <t>Le jeu</t>
  </si>
  <si>
    <t>L’or</t>
  </si>
  <si>
    <t>Le cycle de l’eau</t>
  </si>
  <si>
    <t>Les parcs nationaux</t>
  </si>
  <si>
    <t>Rassemblons-nous</t>
  </si>
  <si>
    <t>Thomas Edison</t>
  </si>
  <si>
    <t>Un monde d’eau</t>
  </si>
  <si>
    <t>Brutus</t>
  </si>
  <si>
    <t>Les voyageurs du temps : Ohé ! du bateau !</t>
  </si>
  <si>
    <t>Papa, ne m’embarrasse pas !</t>
  </si>
  <si>
    <t>Un sourire magnétique</t>
  </si>
  <si>
    <t>Des amis fidèles</t>
  </si>
  <si>
    <t>L’aspirine</t>
  </si>
  <si>
    <t>L’énergie dans le sport</t>
  </si>
  <si>
    <t>La disparition des dinosaures</t>
  </si>
  <si>
    <t>Le hip hop</t>
  </si>
  <si>
    <t>Les Casques bleus</t>
  </si>
  <si>
    <t>Bizz au volant</t>
  </si>
  <si>
    <t>L’agent secret</t>
  </si>
  <si>
    <t>Le club des inventeurs</t>
  </si>
  <si>
    <t>Un don pour la mécanique</t>
  </si>
  <si>
    <t>L’Organisation des Nations Unies</t>
  </si>
  <si>
    <t>La propulsion des automobiles</t>
  </si>
  <si>
    <t>Le cœur</t>
  </si>
  <si>
    <t>Les ruées vers l’or</t>
  </si>
  <si>
    <t>Les systèmes bancaires</t>
  </si>
  <si>
    <t>Réduire, réutiliser, recycler</t>
  </si>
  <si>
    <t>Ensemble série Orange – 20 livrets</t>
  </si>
  <si>
    <t>Ensemble bibliothèque classe – 6 x 20 livrets</t>
  </si>
  <si>
    <t>Le truc de papa</t>
  </si>
  <si>
    <t>Tout change</t>
  </si>
  <si>
    <t>Une touche d’or</t>
  </si>
  <si>
    <t>Victor et le magazine</t>
  </si>
  <si>
    <t>Démarrer une entreprise</t>
  </si>
  <si>
    <t>Des partenaires naturels</t>
  </si>
  <si>
    <t>Le réchauffement planétaire</t>
  </si>
  <si>
    <t>Les ovnis</t>
  </si>
  <si>
    <t>Les premiers pas sur la Lune</t>
  </si>
  <si>
    <t>Un très long voyage</t>
  </si>
  <si>
    <t>Les nouveaux tours</t>
  </si>
  <si>
    <t>Mercure et le bûcheron</t>
  </si>
  <si>
    <t>Tu verras bien !</t>
  </si>
  <si>
    <t>Un film d'horreur</t>
  </si>
  <si>
    <t>Des continents en mouvement</t>
  </si>
  <si>
    <t>Des passe-temps étonnants !</t>
  </si>
  <si>
    <t>La roue</t>
  </si>
  <si>
    <t>Les barrages</t>
  </si>
  <si>
    <t>Les machines simples</t>
  </si>
  <si>
    <t>Place aux acteurs</t>
  </si>
  <si>
    <t>Ensemble complet – 100 livrets</t>
  </si>
  <si>
    <t>Ensemble série Turquoise – 20 livrets</t>
  </si>
  <si>
    <t>À la pépinière</t>
  </si>
  <si>
    <t>Le Prince du gadget</t>
  </si>
  <si>
    <t>Les rénovations</t>
  </si>
  <si>
    <t>Qui seront les meilleurs ?</t>
  </si>
  <si>
    <t>Donner un coup de main</t>
  </si>
  <si>
    <t>La savane africaine</t>
  </si>
  <si>
    <t>Le gouvernement canadien</t>
  </si>
  <si>
    <t>Les combustibles fossiles</t>
  </si>
  <si>
    <t>Les drogues dans le sport</t>
  </si>
  <si>
    <t>Sauver les récifs coralliens</t>
  </si>
  <si>
    <t>La brute</t>
  </si>
  <si>
    <t>Le cimetière</t>
  </si>
  <si>
    <t>Le club des inventeurs se réunit de nouveau</t>
  </si>
  <si>
    <t>Sur le glacier</t>
  </si>
  <si>
    <t>La création du monde</t>
  </si>
  <si>
    <t>La variole</t>
  </si>
  <si>
    <t>Le journal d’un chasseur de tornades</t>
  </si>
  <si>
    <t>Le patrimoine mondial</t>
  </si>
  <si>
    <t>Les animaux migrateurs</t>
  </si>
  <si>
    <t>Les impôts</t>
  </si>
  <si>
    <t>Ensemble série Violette – 20 livrets</t>
  </si>
  <si>
    <t xml:space="preserve">Ensemble bibliothèque classe – 6 x 20 livrets </t>
  </si>
  <si>
    <t>Bizz voit la différence</t>
  </si>
  <si>
    <t>La baie des Sables</t>
  </si>
  <si>
    <t>La Chaussée des Géants</t>
  </si>
  <si>
    <t>Prisonnier !</t>
  </si>
  <si>
    <t>Faire des expériences avec des aimants</t>
  </si>
  <si>
    <t>Le mouvement Ceinture verte</t>
  </si>
  <si>
    <t>Les déchets</t>
  </si>
  <si>
    <t>Les vêtements d’hier et d’aujourd’hui</t>
  </si>
  <si>
    <t>Pompéi</t>
  </si>
  <si>
    <t>Sous la terre</t>
  </si>
  <si>
    <t>Chaussés pour la randonnée</t>
  </si>
  <si>
    <t>Le manteau</t>
  </si>
  <si>
    <t>Le Prince du gadget et l’As fantastique</t>
  </si>
  <si>
    <t>Une manchette sensationnelle</t>
  </si>
  <si>
    <t>La construction des pyramides</t>
  </si>
  <si>
    <t>La Grande Dépression</t>
  </si>
  <si>
    <t>L’énergie éolienne</t>
  </si>
  <si>
    <t>Les origines de la démocratie</t>
  </si>
  <si>
    <t>L’histoire de la photographie</t>
  </si>
  <si>
    <t>Souvenirs d’un feu de forêt</t>
  </si>
  <si>
    <t>Ensemble série Or – 20 livrets</t>
  </si>
  <si>
    <t>Attention aux ours !</t>
  </si>
  <si>
    <t>L’énigme de la course de chameaux</t>
  </si>
  <si>
    <t>Les nouveaux voisins</t>
  </si>
  <si>
    <t>Mon meilleur ami est un génie</t>
  </si>
  <si>
    <t>Débris spatiaux, météorites et comètes</t>
  </si>
  <si>
    <t>Galilée et les débuts de la science moderne</t>
  </si>
  <si>
    <t>La jungle amazonienne</t>
  </si>
  <si>
    <t>La Papouasie-Nouvelle-Guinée: une société indigène</t>
  </si>
  <si>
    <t>Le commerce international: une étude de cas</t>
  </si>
  <si>
    <t>Les invasions de criquets</t>
  </si>
  <si>
    <t>Je souhaite…</t>
  </si>
  <si>
    <t>La coulée de boue</t>
  </si>
  <si>
    <t>La liste de Frank</t>
  </si>
  <si>
    <t>Le petit-fils du serrurier</t>
  </si>
  <si>
    <t>L’électricité</t>
  </si>
  <si>
    <t>L’exploitation minière</t>
  </si>
  <si>
    <t>La découverte de la pénicilline</t>
  </si>
  <si>
    <t>Les tremblements de terre</t>
  </si>
  <si>
    <t>L’immigration italienne au Canada</t>
  </si>
  <si>
    <t>Ralegan Siddhi : la renaissance d’un village</t>
  </si>
  <si>
    <t xml:space="preserve">Ensemble série Argent – 20 livrets </t>
  </si>
  <si>
    <t>Le concours</t>
  </si>
  <si>
    <t>Le message secret</t>
  </si>
  <si>
    <t>Le thé de Bruno</t>
  </si>
  <si>
    <t>Une jungle dans ma cour</t>
  </si>
  <si>
    <t>Exprimer son opinion</t>
  </si>
  <si>
    <t>La découverte des métaux</t>
  </si>
  <si>
    <t>Les croyances des Aztèques</t>
  </si>
  <si>
    <t>Les jumeaux</t>
  </si>
  <si>
    <t>Les types de forces</t>
  </si>
  <si>
    <t>Une société sans argent liquide</t>
  </si>
  <si>
    <t>But !</t>
  </si>
  <si>
    <t>Le naufrage</t>
  </si>
  <si>
    <t>Le rêve de Daniel</t>
  </si>
  <si>
    <t>Mon meilleur ami me trouve génial</t>
  </si>
  <si>
    <t>L’Union européenne</t>
  </si>
  <si>
    <t>La Maison de la sagesse</t>
  </si>
  <si>
    <t>Le Traité sur l’Antarctique</t>
  </si>
  <si>
    <t>Les débuts de la chimie</t>
  </si>
  <si>
    <t>Les diamants canadiens</t>
  </si>
  <si>
    <t>Vivre dans l’espace</t>
  </si>
  <si>
    <t>Ensemble bibliothèque classe – 6 x 10 livrets</t>
  </si>
  <si>
    <t>Le plan de survie</t>
  </si>
  <si>
    <t>Sur la Lune dans une bulle</t>
  </si>
  <si>
    <t>Toujours pressé !</t>
  </si>
  <si>
    <t>Une longue route</t>
  </si>
  <si>
    <t>Chiens au travail</t>
  </si>
  <si>
    <t>Coup d’œil sur la vision</t>
  </si>
  <si>
    <t>La Bourse</t>
  </si>
  <si>
    <t>La démocratie en action</t>
  </si>
  <si>
    <t>La Grande Muraille de Chine</t>
  </si>
  <si>
    <t>Le monde de la physique</t>
  </si>
  <si>
    <t>Ensemble livrets narratifs – 40 livrets</t>
  </si>
  <si>
    <t>Ensemble complet – 200 livrets</t>
  </si>
  <si>
    <t>Ensemble 1 - Livrets narratifs - Niveau 6 à 10 (20 livrets)</t>
  </si>
  <si>
    <t>Ensemble 2 - Livrets narratifs - Niveau 11 à 15 (20 livrets)</t>
  </si>
  <si>
    <t>Ensemble 3 - Livrets narratifs - Niveau 16 à 20 (20 livrets)</t>
  </si>
  <si>
    <t>Ensemble 4 - Livrets narratifs - Niveau 21 à 25 (20 livrets)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</si>
  <si>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</si>
  <si>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</si>
  <si>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Niveau 6</t>
  </si>
  <si>
    <t>Niveau 7</t>
  </si>
  <si>
    <t>Niveau 8</t>
  </si>
  <si>
    <t>Niveau 9</t>
  </si>
  <si>
    <t>Niveau 10</t>
  </si>
  <si>
    <t>Niveau 11</t>
  </si>
  <si>
    <t>Niveau 12</t>
  </si>
  <si>
    <t>Niveau 13</t>
  </si>
  <si>
    <t>Niveau 14</t>
  </si>
  <si>
    <t>Niveau 15</t>
  </si>
  <si>
    <t>Niveau 16</t>
  </si>
  <si>
    <t>Niveau 17</t>
  </si>
  <si>
    <t>Niveau 18</t>
  </si>
  <si>
    <t>Niveau 19</t>
  </si>
  <si>
    <t>Niveau 20</t>
  </si>
  <si>
    <t>Niveau 21</t>
  </si>
  <si>
    <t>Niveau 22</t>
  </si>
  <si>
    <t>Niveau 23</t>
  </si>
  <si>
    <t>Niveau 24</t>
  </si>
  <si>
    <t>Série jaune – niveaux 6, 7 et 8  (30 titres)</t>
  </si>
  <si>
    <t>Série bleue – niveaux 9, 10 et 11  (30 titres)</t>
  </si>
  <si>
    <t>Série verte – niveaux 12, 13 et 14  (30 titres)</t>
  </si>
  <si>
    <t>Série orange – niveaux 15 et 16 (20 titres)</t>
  </si>
  <si>
    <t>Série turquoise – niveaux 17 et 18 (20 titres)</t>
  </si>
  <si>
    <t>Série violette – niveaux 19 et 20 (20 titres)</t>
  </si>
  <si>
    <t>Série or – niveaux 21 et 22 (20 titres)</t>
  </si>
  <si>
    <t>Série argent – niveaux 23 et 24 (20 titres)</t>
  </si>
  <si>
    <t>Série émeraude – niveau 25 (10 titres)</t>
  </si>
  <si>
    <t>Ensemble de livrets narratifs</t>
  </si>
  <si>
    <t>Séries jaune à orange - niveaux 6 à 15</t>
  </si>
  <si>
    <t>Séries orange à émeraude - niveaux 16 à 25</t>
  </si>
  <si>
    <t>Séries jaune à émeraude - niveaux 6 à 25</t>
  </si>
  <si>
    <t>Ensemble de 20 livrets imprimés des niveaux 6 à 15</t>
  </si>
  <si>
    <t>Ensemble de 20 livrets imprimés des niveaux 16 à 25</t>
  </si>
  <si>
    <t>Textes narratifs - 6 exemplaires du même titre</t>
  </si>
  <si>
    <t>Textes informatifs - 6 exemplaires du même titre</t>
  </si>
  <si>
    <t>Le moustique affamé</t>
  </si>
  <si>
    <t>Le tigre</t>
  </si>
  <si>
    <t>Ulysse et les cyclopes</t>
  </si>
  <si>
    <t>Papa et Noah font de la planche à roulettes</t>
  </si>
  <si>
    <t>Maélie et le groupe de musique</t>
  </si>
  <si>
    <t>La meilleure équipe!</t>
  </si>
  <si>
    <t>Le piège à mammouth</t>
  </si>
  <si>
    <t>Un voyage dans le temps : à l'époque des Romains</t>
  </si>
  <si>
    <t>Le marteau de Thor</t>
  </si>
  <si>
    <t>L'Entreprise</t>
  </si>
  <si>
    <t>Rose aime le rugby</t>
  </si>
  <si>
    <t xml:space="preserve">Fais un vœu </t>
  </si>
  <si>
    <t>Un coup de chance</t>
  </si>
  <si>
    <t>Le tremblement de terre</t>
  </si>
  <si>
    <t>On ne sait jamais</t>
  </si>
  <si>
    <t>L'histoire d'Icare</t>
  </si>
  <si>
    <t>Sauve qui peut!</t>
  </si>
  <si>
    <t>Le secret de Louka</t>
  </si>
  <si>
    <t>Le coffret secret du grand pharaon</t>
  </si>
  <si>
    <t>Au jeu!</t>
  </si>
  <si>
    <t>Les sens des animaux</t>
  </si>
  <si>
    <t>Différentes cultures, différents mets</t>
  </si>
  <si>
    <t>Humide et sec</t>
  </si>
  <si>
    <t>Observer l'espace</t>
  </si>
  <si>
    <t>Un monde sans voitures</t>
  </si>
  <si>
    <t>Le corps humain</t>
  </si>
  <si>
    <t>Conserver l'eau</t>
  </si>
  <si>
    <t>Les sous-cultures</t>
  </si>
  <si>
    <t>Penser globalement, agir localement</t>
  </si>
  <si>
    <t>La course à l'espace</t>
  </si>
  <si>
    <t>Tourner un film</t>
  </si>
  <si>
    <t>La Grande barrière de corail</t>
  </si>
  <si>
    <t>La médecine au Moyen Âge</t>
  </si>
  <si>
    <t>La vie dans la Rome antique</t>
  </si>
  <si>
    <t>Les grands pharaons</t>
  </si>
  <si>
    <t>Les forêts pluviales</t>
  </si>
  <si>
    <t>Les antibiotiques et les vaccins</t>
  </si>
  <si>
    <t>Les idées et les croyances dans la Grèce antique</t>
  </si>
  <si>
    <t>La recherche en Antarctique</t>
  </si>
  <si>
    <t>Les gratte-ciel</t>
  </si>
  <si>
    <t>Les sens des animaux - Niveau 6</t>
  </si>
  <si>
    <t>Observer l'espace - Niveau 9</t>
  </si>
  <si>
    <t>Différentes cultures, différents mets - Niveau 7</t>
  </si>
  <si>
    <t>Humide et sec - Niveau 8</t>
  </si>
  <si>
    <t>Un monde sans voitures - Niveau 10</t>
  </si>
  <si>
    <t>Le corps humain - Niveau 11</t>
  </si>
  <si>
    <t>Conserver l'eau - Niveau 12</t>
  </si>
  <si>
    <t>Les sous-cultures - Niveau 13</t>
  </si>
  <si>
    <t>Penser globalement, agir localement - Niveau 14</t>
  </si>
  <si>
    <t>La course à l'espace - Niveau 15</t>
  </si>
  <si>
    <t>Tourner un film - Niveau 16</t>
  </si>
  <si>
    <t>La Grande barrière de corail - Niveau 17</t>
  </si>
  <si>
    <t>La médecine au Moyen Âge - Niveau 18</t>
  </si>
  <si>
    <t>La vie dans la Rome antique - Niveau 19</t>
  </si>
  <si>
    <t>Les grands pharaons - Niveau 20</t>
  </si>
  <si>
    <t>Les forêts pluviales - Niveau 21</t>
  </si>
  <si>
    <t>Les antibiotiques et les vaccins - Niveau 22</t>
  </si>
  <si>
    <t>Les idées et les croyances dans la Grèce antique - Niveau 23</t>
  </si>
  <si>
    <t>La recherche en Antarctique - Niveau 24</t>
  </si>
  <si>
    <t>Les gratte-ciel - Niveau 25</t>
  </si>
  <si>
    <t>Le moustique affamé  - Niveau 6</t>
  </si>
  <si>
    <t>Le tigre - Niveau 7</t>
  </si>
  <si>
    <t>Ulysse et les cyclopes - Niveau 8</t>
  </si>
  <si>
    <t>Papa et Noah font de la planche à roulettes - Niveau 9</t>
  </si>
  <si>
    <t>Maélie et le groupe de musique - Niveau 10</t>
  </si>
  <si>
    <t>La meilleure équipe! - Niveau 11</t>
  </si>
  <si>
    <t>Le piège à mammouth - Niveau 12</t>
  </si>
  <si>
    <t>Un voyage dans le temps : à l'époque des Romains - Niveau 13</t>
  </si>
  <si>
    <t>Le marteau de Thor - Niveau 14</t>
  </si>
  <si>
    <t>L'Entreprise - Niveau 15</t>
  </si>
  <si>
    <t>Rose aime le rugby - Niveau 16</t>
  </si>
  <si>
    <t>Fais un vœu  - Niveau 17</t>
  </si>
  <si>
    <t>Un coup de chance - Niveau 18</t>
  </si>
  <si>
    <t>Le tremblement de terre - Niveau 19</t>
  </si>
  <si>
    <t>On ne sait jamais - Niveau 20</t>
  </si>
  <si>
    <t>L'histoire d'Icare - Niveau 21</t>
  </si>
  <si>
    <t>Sauve qui peut! - Niveau 22</t>
  </si>
  <si>
    <t>Le secret de Louka - Niveau 23</t>
  </si>
  <si>
    <t>Le coffret secret du grand pharaon - Niveau 25</t>
  </si>
  <si>
    <t>Au jeu! - Niveau 25</t>
  </si>
  <si>
    <t>Niveaux 6 à 25</t>
  </si>
  <si>
    <t>40 livrets supplémentaires - narratifs et informatifs</t>
  </si>
  <si>
    <t>GB+ En action - Livrets supplémentaires</t>
  </si>
  <si>
    <t>GB+ EN ACTION - collection de 40 titres - Niveaux 6 à 25</t>
  </si>
  <si>
    <t xml:space="preserve">GB+ EN ACTION - collection de 240 titres </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</si>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</sst>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22"/>
      <name val="Arial"/>
      <family val="2"/>
    </font>
    <font>
      <u/>
      <sz val="10"/>
      <color theme="10"/>
      <name val="Verdana"/>
      <family val="2"/>
    </font>
    <font>
      <sz val="16"/>
      <name val="Arial"/>
      <family val="2"/>
    </font>
    <font>
      <b/>
      <sz val="11"/>
      <color rgb="FFFFFF00"/>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1" tint="0.34998626667073579"/>
        <bgColor indexed="64"/>
      </patternFill>
    </fill>
  </fills>
  <borders count="47">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1" fillId="0" borderId="0"/>
    <xf numFmtId="0" fontId="15" fillId="0" borderId="0" applyNumberFormat="0" applyFill="0" applyBorder="0" applyAlignment="0" applyProtection="0"/>
  </cellStyleXfs>
  <cellXfs count="145">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165" fontId="13" fillId="4" borderId="6" xfId="0" applyNumberFormat="1" applyFont="1" applyFill="1" applyBorder="1" applyAlignment="1">
      <alignment horizontal="center" vertical="center" wrapText="1"/>
    </xf>
    <xf numFmtId="1" fontId="13" fillId="4" borderId="5" xfId="0" applyNumberFormat="1" applyFont="1" applyFill="1" applyBorder="1" applyAlignment="1">
      <alignment horizontal="center" vertical="center" wrapText="1"/>
    </xf>
    <xf numFmtId="165" fontId="13"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8" fillId="0" borderId="0" xfId="0" applyFont="1" applyAlignment="1">
      <alignment horizontal="center" vertical="center"/>
    </xf>
    <xf numFmtId="166" fontId="4" fillId="0" borderId="22" xfId="0" applyNumberFormat="1" applyFont="1" applyBorder="1" applyAlignment="1">
      <alignment horizontal="center"/>
    </xf>
    <xf numFmtId="164" fontId="4" fillId="0" borderId="22" xfId="0" applyNumberFormat="1" applyFont="1" applyBorder="1" applyAlignment="1" applyProtection="1">
      <alignment horizontal="right"/>
      <protection locked="0"/>
    </xf>
    <xf numFmtId="165" fontId="4" fillId="0" borderId="22" xfId="0" applyNumberFormat="1" applyFont="1" applyBorder="1" applyAlignment="1">
      <alignment horizontal="center" vertical="center" wrapText="1"/>
    </xf>
    <xf numFmtId="3" fontId="4" fillId="0" borderId="22" xfId="0" applyNumberFormat="1" applyFont="1" applyBorder="1" applyAlignment="1" applyProtection="1">
      <alignment horizontal="right"/>
      <protection locked="0"/>
    </xf>
    <xf numFmtId="165" fontId="6" fillId="0" borderId="23" xfId="0" applyNumberFormat="1" applyFont="1" applyBorder="1" applyAlignment="1">
      <alignment wrapText="1"/>
    </xf>
    <xf numFmtId="166" fontId="4" fillId="0" borderId="24" xfId="0" applyNumberFormat="1" applyFont="1" applyBorder="1" applyAlignment="1">
      <alignment horizontal="center"/>
    </xf>
    <xf numFmtId="165" fontId="4" fillId="0" borderId="24" xfId="0" applyNumberFormat="1" applyFont="1" applyBorder="1" applyAlignment="1">
      <alignment horizontal="center" vertical="center" wrapText="1"/>
    </xf>
    <xf numFmtId="3" fontId="4" fillId="0" borderId="24" xfId="0" applyNumberFormat="1" applyFont="1" applyBorder="1" applyAlignment="1" applyProtection="1">
      <alignment horizontal="right"/>
      <protection locked="0"/>
    </xf>
    <xf numFmtId="165" fontId="6" fillId="0" borderId="25" xfId="0" applyNumberFormat="1" applyFont="1" applyBorder="1" applyAlignment="1">
      <alignment wrapText="1"/>
    </xf>
    <xf numFmtId="0" fontId="13" fillId="4" borderId="26" xfId="0" applyFont="1" applyFill="1" applyBorder="1"/>
    <xf numFmtId="1" fontId="13" fillId="4" borderId="27" xfId="0" applyNumberFormat="1" applyFont="1" applyFill="1" applyBorder="1"/>
    <xf numFmtId="0" fontId="13" fillId="4" borderId="27" xfId="0" applyFont="1" applyFill="1" applyBorder="1" applyAlignment="1">
      <alignment vertical="center"/>
    </xf>
    <xf numFmtId="0" fontId="13" fillId="4" borderId="27" xfId="0" applyFont="1" applyFill="1" applyBorder="1"/>
    <xf numFmtId="0" fontId="13" fillId="4" borderId="28" xfId="0" applyFont="1" applyFill="1" applyBorder="1"/>
    <xf numFmtId="0" fontId="4" fillId="3" borderId="0" xfId="0" applyFont="1" applyFill="1" applyAlignment="1">
      <alignment horizontal="left"/>
    </xf>
    <xf numFmtId="0" fontId="15" fillId="3" borderId="0" xfId="2" applyFill="1" applyBorder="1" applyAlignment="1">
      <alignment horizontal="left"/>
    </xf>
    <xf numFmtId="0" fontId="13" fillId="7" borderId="29" xfId="0" applyFont="1" applyFill="1" applyBorder="1"/>
    <xf numFmtId="1" fontId="13" fillId="7" borderId="5" xfId="0" applyNumberFormat="1" applyFont="1" applyFill="1" applyBorder="1"/>
    <xf numFmtId="0" fontId="13" fillId="7" borderId="5" xfId="0" applyFont="1" applyFill="1" applyBorder="1" applyAlignment="1">
      <alignment vertical="center"/>
    </xf>
    <xf numFmtId="0" fontId="13" fillId="7" borderId="5" xfId="0" applyFont="1" applyFill="1" applyBorder="1"/>
    <xf numFmtId="0" fontId="13" fillId="7" borderId="30" xfId="0" applyFont="1" applyFill="1" applyBorder="1"/>
    <xf numFmtId="0" fontId="6" fillId="5" borderId="22" xfId="0" applyFont="1" applyFill="1" applyBorder="1"/>
    <xf numFmtId="1" fontId="6" fillId="5" borderId="22" xfId="0" applyNumberFormat="1" applyFont="1" applyFill="1" applyBorder="1"/>
    <xf numFmtId="0" fontId="6" fillId="5" borderId="22" xfId="0" applyFont="1" applyFill="1" applyBorder="1" applyAlignment="1">
      <alignment vertical="center"/>
    </xf>
    <xf numFmtId="0" fontId="6" fillId="6" borderId="22" xfId="0" applyFont="1" applyFill="1" applyBorder="1"/>
    <xf numFmtId="0" fontId="6" fillId="6" borderId="22" xfId="0" applyFont="1" applyFill="1" applyBorder="1" applyAlignment="1">
      <alignment vertical="center"/>
    </xf>
    <xf numFmtId="166" fontId="4" fillId="6" borderId="22" xfId="0" applyNumberFormat="1" applyFont="1" applyFill="1" applyBorder="1" applyAlignment="1">
      <alignment horizontal="center"/>
    </xf>
    <xf numFmtId="0" fontId="13" fillId="7" borderId="22" xfId="0" applyFont="1" applyFill="1" applyBorder="1"/>
    <xf numFmtId="1" fontId="13" fillId="7" borderId="22" xfId="0" applyNumberFormat="1" applyFont="1" applyFill="1" applyBorder="1"/>
    <xf numFmtId="0" fontId="13" fillId="7" borderId="22" xfId="0" applyFont="1" applyFill="1" applyBorder="1" applyAlignment="1">
      <alignment vertical="center"/>
    </xf>
    <xf numFmtId="0" fontId="4" fillId="0" borderId="31" xfId="0" applyFont="1" applyBorder="1"/>
    <xf numFmtId="166" fontId="4" fillId="0" borderId="32" xfId="0" applyNumberFormat="1" applyFont="1" applyBorder="1" applyAlignment="1">
      <alignment horizontal="center"/>
    </xf>
    <xf numFmtId="165" fontId="4" fillId="0" borderId="32" xfId="0" applyNumberFormat="1" applyFont="1" applyBorder="1" applyAlignment="1">
      <alignment horizontal="center" vertical="center" wrapText="1"/>
    </xf>
    <xf numFmtId="164" fontId="4" fillId="0" borderId="32" xfId="0" applyNumberFormat="1" applyFont="1" applyBorder="1" applyAlignment="1" applyProtection="1">
      <alignment horizontal="right"/>
      <protection locked="0"/>
    </xf>
    <xf numFmtId="0" fontId="4" fillId="0" borderId="33" xfId="0" applyFont="1" applyBorder="1"/>
    <xf numFmtId="0" fontId="6" fillId="5" borderId="33" xfId="0" applyFont="1" applyFill="1" applyBorder="1"/>
    <xf numFmtId="0" fontId="6" fillId="5" borderId="23" xfId="0" applyFont="1" applyFill="1" applyBorder="1"/>
    <xf numFmtId="0" fontId="6" fillId="6" borderId="33" xfId="0" applyFont="1" applyFill="1" applyBorder="1"/>
    <xf numFmtId="0" fontId="6" fillId="6" borderId="23" xfId="0" applyFont="1" applyFill="1" applyBorder="1"/>
    <xf numFmtId="0" fontId="13" fillId="7" borderId="33" xfId="0" applyFont="1" applyFill="1" applyBorder="1"/>
    <xf numFmtId="0" fontId="13" fillId="7" borderId="23" xfId="0" applyFont="1" applyFill="1" applyBorder="1"/>
    <xf numFmtId="0" fontId="4" fillId="0" borderId="34" xfId="0" applyFont="1" applyBorder="1"/>
    <xf numFmtId="165" fontId="6" fillId="0" borderId="36" xfId="0" applyNumberFormat="1" applyFont="1" applyBorder="1" applyAlignment="1">
      <alignment wrapText="1"/>
    </xf>
    <xf numFmtId="164" fontId="4" fillId="0" borderId="24" xfId="0" applyNumberFormat="1" applyFont="1" applyBorder="1" applyAlignment="1" applyProtection="1">
      <alignment horizontal="right"/>
      <protection locked="0"/>
    </xf>
    <xf numFmtId="165" fontId="4" fillId="0" borderId="35" xfId="0" applyNumberFormat="1" applyFont="1" applyBorder="1" applyAlignment="1">
      <alignment horizontal="center" vertical="center" wrapText="1"/>
    </xf>
    <xf numFmtId="0" fontId="17" fillId="7" borderId="33" xfId="0" applyFont="1" applyFill="1" applyBorder="1"/>
    <xf numFmtId="165" fontId="6" fillId="0" borderId="38" xfId="0" applyNumberFormat="1" applyFont="1" applyBorder="1" applyAlignment="1">
      <alignment wrapText="1"/>
    </xf>
    <xf numFmtId="0" fontId="4" fillId="0" borderId="39" xfId="0" applyFont="1" applyBorder="1"/>
    <xf numFmtId="166" fontId="4" fillId="0" borderId="35" xfId="0" applyNumberFormat="1" applyFont="1" applyBorder="1" applyAlignment="1">
      <alignment horizontal="center"/>
    </xf>
    <xf numFmtId="164" fontId="4" fillId="0" borderId="35" xfId="0" applyNumberFormat="1" applyFont="1" applyBorder="1" applyAlignment="1" applyProtection="1">
      <alignment horizontal="right"/>
      <protection locked="0"/>
    </xf>
    <xf numFmtId="165" fontId="6" fillId="0" borderId="41" xfId="0" applyNumberFormat="1" applyFont="1" applyBorder="1" applyAlignment="1">
      <alignment wrapText="1"/>
    </xf>
    <xf numFmtId="0" fontId="17" fillId="7" borderId="42" xfId="0" applyFont="1" applyFill="1" applyBorder="1"/>
    <xf numFmtId="1" fontId="13" fillId="7" borderId="43" xfId="0" applyNumberFormat="1" applyFont="1" applyFill="1" applyBorder="1"/>
    <xf numFmtId="0" fontId="13" fillId="7" borderId="43" xfId="0" applyFont="1" applyFill="1" applyBorder="1" applyAlignment="1">
      <alignment vertical="center"/>
    </xf>
    <xf numFmtId="0" fontId="13" fillId="7" borderId="43" xfId="0" applyFont="1" applyFill="1" applyBorder="1"/>
    <xf numFmtId="0" fontId="13" fillId="7" borderId="44" xfId="0" applyFont="1" applyFill="1" applyBorder="1"/>
    <xf numFmtId="0" fontId="2" fillId="0" borderId="0" xfId="0" applyFont="1" applyAlignment="1">
      <alignment vertical="center"/>
    </xf>
    <xf numFmtId="0" fontId="3" fillId="2" borderId="0" xfId="0" applyFont="1" applyFill="1" applyAlignment="1">
      <alignment vertical="top"/>
    </xf>
    <xf numFmtId="165" fontId="9" fillId="0" borderId="16" xfId="0" applyNumberFormat="1" applyFont="1" applyBorder="1"/>
    <xf numFmtId="0" fontId="9" fillId="0" borderId="0" xfId="0" applyFont="1" applyAlignment="1">
      <alignment horizontal="right"/>
    </xf>
    <xf numFmtId="165" fontId="9" fillId="0" borderId="0" xfId="0" applyNumberFormat="1" applyFont="1"/>
    <xf numFmtId="165" fontId="9" fillId="0" borderId="45" xfId="0" applyNumberFormat="1" applyFont="1" applyBorder="1"/>
    <xf numFmtId="0" fontId="3" fillId="0" borderId="0" xfId="0" applyFont="1" applyAlignment="1">
      <alignment horizontal="center"/>
    </xf>
    <xf numFmtId="0" fontId="3" fillId="0" borderId="0" xfId="0" applyFont="1" applyAlignment="1">
      <alignment horizontal="center"/>
    </xf>
    <xf numFmtId="0" fontId="10" fillId="3" borderId="0" xfId="0" applyFont="1" applyFill="1" applyAlignment="1">
      <alignment horizontal="left"/>
    </xf>
    <xf numFmtId="0" fontId="14" fillId="2" borderId="0" xfId="0" applyFont="1" applyFill="1" applyAlignment="1">
      <alignment horizontal="left"/>
    </xf>
    <xf numFmtId="1" fontId="16" fillId="2" borderId="0" xfId="0" applyNumberFormat="1" applyFont="1" applyFill="1" applyAlignment="1">
      <alignment horizontal="left"/>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9" fillId="0" borderId="14" xfId="0" applyFont="1" applyBorder="1" applyAlignment="1">
      <alignment horizontal="right"/>
    </xf>
    <xf numFmtId="0" fontId="9" fillId="0" borderId="16" xfId="0" applyFont="1" applyBorder="1" applyAlignment="1">
      <alignment horizontal="right"/>
    </xf>
    <xf numFmtId="0" fontId="7" fillId="0" borderId="14" xfId="0" applyFont="1" applyBorder="1" applyAlignment="1">
      <alignment horizontal="left"/>
    </xf>
    <xf numFmtId="0" fontId="7" fillId="0" borderId="15" xfId="0" applyFont="1" applyBorder="1" applyAlignment="1">
      <alignment horizontal="left"/>
    </xf>
    <xf numFmtId="0" fontId="7" fillId="0" borderId="16" xfId="0" applyFont="1" applyBorder="1" applyAlignment="1">
      <alignment horizontal="left"/>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14" fillId="2" borderId="0" xfId="0" applyFont="1" applyFill="1" applyAlignment="1">
      <alignment horizontal="left" vertical="center"/>
    </xf>
    <xf numFmtId="1" fontId="18" fillId="2" borderId="0" xfId="0" applyNumberFormat="1" applyFont="1" applyFill="1" applyAlignment="1">
      <alignment horizontal="left" vertical="top"/>
    </xf>
    <xf numFmtId="165" fontId="19" fillId="4" borderId="46" xfId="0" applyNumberFormat="1" applyFont="1" applyFill="1" applyBorder="1" applyAlignment="1">
      <alignment horizontal="center" vertical="center" wrapText="1"/>
    </xf>
    <xf numFmtId="165" fontId="21" fillId="0" borderId="37" xfId="0" applyNumberFormat="1" applyFont="1" applyBorder="1" applyAlignment="1">
      <alignment horizontal="center" vertical="center" wrapText="1"/>
    </xf>
    <xf numFmtId="165" fontId="21" fillId="0" borderId="22" xfId="0" applyNumberFormat="1" applyFont="1" applyBorder="1" applyAlignment="1">
      <alignment horizontal="center" vertical="center" wrapText="1"/>
    </xf>
    <xf numFmtId="0" fontId="19" fillId="6" borderId="22" xfId="0" applyFont="1" applyFill="1" applyBorder="1" applyAlignment="1">
      <alignment vertical="center"/>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165" fontId="21" fillId="0" borderId="32" xfId="0" applyNumberFormat="1" applyFont="1" applyBorder="1" applyAlignment="1">
      <alignment horizontal="center" vertical="center" wrapText="1"/>
    </xf>
    <xf numFmtId="0" fontId="19" fillId="5" borderId="22" xfId="0" applyFont="1" applyFill="1" applyBorder="1" applyAlignment="1">
      <alignment vertical="center"/>
    </xf>
    <xf numFmtId="0" fontId="19" fillId="7" borderId="22" xfId="0" applyFont="1" applyFill="1" applyBorder="1" applyAlignment="1">
      <alignment vertical="center"/>
    </xf>
    <xf numFmtId="165" fontId="21" fillId="0" borderId="24" xfId="0" applyNumberFormat="1" applyFont="1" applyBorder="1" applyAlignment="1">
      <alignment horizontal="center" vertical="center" wrapText="1"/>
    </xf>
    <xf numFmtId="0" fontId="19" fillId="7" borderId="43" xfId="0" applyFont="1" applyFill="1" applyBorder="1" applyAlignment="1">
      <alignment vertical="center"/>
    </xf>
    <xf numFmtId="165" fontId="21" fillId="0" borderId="40" xfId="0" applyNumberFormat="1" applyFont="1" applyBorder="1" applyAlignment="1">
      <alignment horizontal="center" vertical="center" wrapText="1"/>
    </xf>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1952625</xdr:colOff>
          <xdr:row>21</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1952625</xdr:colOff>
          <xdr:row>20</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2514951</xdr:colOff>
      <xdr:row>3</xdr:row>
      <xdr:rowOff>123168</xdr:rowOff>
    </xdr:to>
    <xdr:pic>
      <xdr:nvPicPr>
        <xdr:cNvPr id="2" name="Image 1">
          <a:extLst>
            <a:ext uri="{FF2B5EF4-FFF2-40B4-BE49-F238E27FC236}">
              <a16:creationId xmlns:a16="http://schemas.microsoft.com/office/drawing/2014/main" id="{41CDFE5F-3611-6819-AC56-19001851795D}"/>
            </a:ext>
          </a:extLst>
        </xdr:cNvPr>
        <xdr:cNvPicPr>
          <a:picLocks noChangeAspect="1"/>
        </xdr:cNvPicPr>
      </xdr:nvPicPr>
      <xdr:blipFill>
        <a:blip xmlns:r="http://schemas.openxmlformats.org/officeDocument/2006/relationships" r:embed="rId1"/>
        <a:stretch>
          <a:fillRect/>
        </a:stretch>
      </xdr:blipFill>
      <xdr:spPr>
        <a:xfrm>
          <a:off x="0" y="0"/>
          <a:ext cx="2514951" cy="10955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171450</xdr:rowOff>
        </xdr:to>
        <xdr:sp macro="" textlink="">
          <xdr:nvSpPr>
            <xdr:cNvPr id="2049" name="Check Box 7"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2050" name="Check Box 9"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1943100</xdr:colOff>
          <xdr:row>20</xdr:row>
          <xdr:rowOff>142875</xdr:rowOff>
        </xdr:to>
        <xdr:sp macro="" textlink="">
          <xdr:nvSpPr>
            <xdr:cNvPr id="2051" name="Check Box 12"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2514951</xdr:colOff>
      <xdr:row>3</xdr:row>
      <xdr:rowOff>107729</xdr:rowOff>
    </xdr:to>
    <xdr:pic>
      <xdr:nvPicPr>
        <xdr:cNvPr id="2" name="Image 1">
          <a:extLst>
            <a:ext uri="{FF2B5EF4-FFF2-40B4-BE49-F238E27FC236}">
              <a16:creationId xmlns:a16="http://schemas.microsoft.com/office/drawing/2014/main" id="{E7766DA9-3E54-9ECE-ACA0-E35CA6B4C411}"/>
            </a:ext>
          </a:extLst>
        </xdr:cNvPr>
        <xdr:cNvPicPr>
          <a:picLocks noChangeAspect="1"/>
        </xdr:cNvPicPr>
      </xdr:nvPicPr>
      <xdr:blipFill>
        <a:blip xmlns:r="http://schemas.openxmlformats.org/officeDocument/2006/relationships" r:embed="rId1"/>
        <a:stretch>
          <a:fillRect/>
        </a:stretch>
      </xdr:blipFill>
      <xdr:spPr>
        <a:xfrm>
          <a:off x="0" y="0"/>
          <a:ext cx="2514951" cy="1095528"/>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hyperlink" Target="mailto:clientele@tc.tc" TargetMode="External"/><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3"/>
  <sheetViews>
    <sheetView tabSelected="1" view="pageBreakPreview" zoomScaleNormal="70" zoomScaleSheetLayoutView="100" workbookViewId="0">
      <selection activeCell="A3" sqref="A3"/>
    </sheetView>
  </sheetViews>
  <sheetFormatPr baseColWidth="10" defaultColWidth="10.75" defaultRowHeight="15" x14ac:dyDescent="0.25"/>
  <cols>
    <col min="1" max="1" width="68.375" style="2" bestFit="1" customWidth="1"/>
    <col min="2" max="2" width="32.5" style="8" bestFit="1" customWidth="1"/>
    <col min="3" max="4" width="11.125" style="7" customWidth="1"/>
    <col min="5" max="5" width="6.5" style="4" customWidth="1"/>
    <col min="6" max="6" width="12" style="5" customWidth="1"/>
    <col min="7" max="7" width="4.125" style="1" customWidth="1"/>
    <col min="8" max="16384" width="10.75" style="1"/>
  </cols>
  <sheetData>
    <row r="1" spans="1:6" ht="27.75" customHeight="1" x14ac:dyDescent="0.25">
      <c r="A1" s="3"/>
      <c r="B1" s="91" t="s">
        <v>370</v>
      </c>
      <c r="C1" s="91"/>
      <c r="D1" s="91"/>
      <c r="E1" s="91"/>
      <c r="F1" s="91"/>
    </row>
    <row r="2" spans="1:6" s="83" customFormat="1" ht="24.95" customHeight="1" x14ac:dyDescent="0.2">
      <c r="A2" s="6"/>
      <c r="B2" s="126" t="s">
        <v>23</v>
      </c>
      <c r="C2" s="126"/>
      <c r="D2" s="126"/>
      <c r="E2" s="126"/>
      <c r="F2" s="126"/>
    </row>
    <row r="3" spans="1:6" s="83" customFormat="1" ht="24.95" customHeight="1" x14ac:dyDescent="0.3">
      <c r="A3" s="6"/>
      <c r="B3" s="93" t="s">
        <v>280</v>
      </c>
      <c r="C3" s="93"/>
      <c r="D3" s="93"/>
      <c r="E3" s="93"/>
      <c r="F3" s="93"/>
    </row>
    <row r="4" spans="1:6" ht="23.25" x14ac:dyDescent="0.2">
      <c r="A4" s="84"/>
      <c r="B4" s="127" t="s">
        <v>371</v>
      </c>
      <c r="C4" s="127"/>
      <c r="D4" s="127"/>
      <c r="E4" s="127"/>
      <c r="F4" s="127"/>
    </row>
    <row r="5" spans="1:6" ht="22.5" customHeight="1" x14ac:dyDescent="0.2">
      <c r="A5" s="3"/>
      <c r="B5" s="127" t="s">
        <v>372</v>
      </c>
      <c r="C5" s="127"/>
      <c r="D5" s="127"/>
      <c r="E5" s="127"/>
      <c r="F5" s="127"/>
    </row>
    <row r="6" spans="1:6" ht="14.25" customHeight="1" x14ac:dyDescent="0.25">
      <c r="A6" s="97" t="s">
        <v>5</v>
      </c>
      <c r="B6" s="97"/>
      <c r="C6" s="97"/>
      <c r="D6" s="97"/>
      <c r="E6" s="97"/>
      <c r="F6" s="97"/>
    </row>
    <row r="7" spans="1:6" ht="16.5" customHeight="1" x14ac:dyDescent="0.25">
      <c r="A7" s="98" t="s">
        <v>247</v>
      </c>
      <c r="B7" s="98"/>
      <c r="C7" s="98"/>
      <c r="D7" s="98"/>
      <c r="E7" s="98"/>
      <c r="F7" s="98"/>
    </row>
    <row r="8" spans="1:6" ht="16.5" customHeight="1" x14ac:dyDescent="0.2">
      <c r="A8" s="42" t="s">
        <v>248</v>
      </c>
      <c r="B8" s="41"/>
      <c r="C8" s="41"/>
      <c r="D8" s="41"/>
      <c r="E8" s="41"/>
      <c r="F8" s="41"/>
    </row>
    <row r="9" spans="1:6" ht="20.100000000000001" customHeight="1" thickBot="1" x14ac:dyDescent="0.25">
      <c r="A9" s="11"/>
      <c r="B9" s="99" t="s">
        <v>1</v>
      </c>
      <c r="C9" s="99"/>
      <c r="D9" s="99"/>
      <c r="E9" s="99"/>
      <c r="F9" s="99"/>
    </row>
    <row r="10" spans="1:6" ht="20.100000000000001" customHeight="1" x14ac:dyDescent="0.2">
      <c r="A10" s="22" t="s">
        <v>7</v>
      </c>
      <c r="B10" s="100" t="s">
        <v>8</v>
      </c>
      <c r="C10" s="101"/>
      <c r="D10" s="101"/>
      <c r="E10" s="101"/>
      <c r="F10" s="102"/>
    </row>
    <row r="11" spans="1:6" ht="20.100000000000001" customHeight="1" x14ac:dyDescent="0.2">
      <c r="A11" s="12" t="s">
        <v>9</v>
      </c>
      <c r="B11" s="94" t="s">
        <v>9</v>
      </c>
      <c r="C11" s="95"/>
      <c r="D11" s="95"/>
      <c r="E11" s="95"/>
      <c r="F11" s="96"/>
    </row>
    <row r="12" spans="1:6" ht="20.100000000000001" customHeight="1" x14ac:dyDescent="0.2">
      <c r="A12" s="12" t="s">
        <v>10</v>
      </c>
      <c r="B12" s="94" t="s">
        <v>10</v>
      </c>
      <c r="C12" s="95" t="s">
        <v>10</v>
      </c>
      <c r="D12" s="95" t="s">
        <v>10</v>
      </c>
      <c r="E12" s="95" t="s">
        <v>10</v>
      </c>
      <c r="F12" s="96" t="s">
        <v>10</v>
      </c>
    </row>
    <row r="13" spans="1:6" ht="20.100000000000001" customHeight="1" x14ac:dyDescent="0.2">
      <c r="A13" s="12" t="s">
        <v>2</v>
      </c>
      <c r="B13" s="94" t="s">
        <v>2</v>
      </c>
      <c r="C13" s="95" t="s">
        <v>2</v>
      </c>
      <c r="D13" s="95" t="s">
        <v>2</v>
      </c>
      <c r="E13" s="95" t="s">
        <v>2</v>
      </c>
      <c r="F13" s="96" t="s">
        <v>2</v>
      </c>
    </row>
    <row r="14" spans="1:6" ht="20.100000000000001" customHeight="1" x14ac:dyDescent="0.2">
      <c r="A14" s="12" t="s">
        <v>11</v>
      </c>
      <c r="B14" s="94" t="s">
        <v>11</v>
      </c>
      <c r="C14" s="95" t="s">
        <v>12</v>
      </c>
      <c r="D14" s="95" t="s">
        <v>12</v>
      </c>
      <c r="E14" s="95" t="s">
        <v>12</v>
      </c>
      <c r="F14" s="96" t="s">
        <v>12</v>
      </c>
    </row>
    <row r="15" spans="1:6" ht="20.100000000000001" customHeight="1" x14ac:dyDescent="0.2">
      <c r="A15" s="12" t="s">
        <v>13</v>
      </c>
      <c r="B15" s="94" t="s">
        <v>13</v>
      </c>
      <c r="C15" s="95" t="s">
        <v>13</v>
      </c>
      <c r="D15" s="95" t="s">
        <v>13</v>
      </c>
      <c r="E15" s="95" t="s">
        <v>13</v>
      </c>
      <c r="F15" s="96" t="s">
        <v>13</v>
      </c>
    </row>
    <row r="16" spans="1:6" ht="20.100000000000001" customHeight="1" x14ac:dyDescent="0.2">
      <c r="A16" s="12" t="s">
        <v>14</v>
      </c>
      <c r="B16" s="94" t="s">
        <v>14</v>
      </c>
      <c r="C16" s="95" t="s">
        <v>14</v>
      </c>
      <c r="D16" s="95" t="s">
        <v>14</v>
      </c>
      <c r="E16" s="95" t="s">
        <v>14</v>
      </c>
      <c r="F16" s="96" t="s">
        <v>14</v>
      </c>
    </row>
    <row r="17" spans="1:6" ht="20.100000000000001" customHeight="1" thickBot="1" x14ac:dyDescent="0.25">
      <c r="A17" s="13" t="s">
        <v>15</v>
      </c>
      <c r="B17" s="103" t="s">
        <v>15</v>
      </c>
      <c r="C17" s="104" t="s">
        <v>15</v>
      </c>
      <c r="D17" s="104" t="s">
        <v>15</v>
      </c>
      <c r="E17" s="104" t="s">
        <v>15</v>
      </c>
      <c r="F17" s="105" t="s">
        <v>15</v>
      </c>
    </row>
    <row r="18" spans="1:6" ht="20.100000000000001" customHeight="1" x14ac:dyDescent="0.2">
      <c r="A18" s="117"/>
      <c r="B18" s="117"/>
      <c r="C18" s="117"/>
      <c r="D18" s="117"/>
      <c r="E18" s="117"/>
      <c r="F18" s="117"/>
    </row>
    <row r="19" spans="1:6" ht="20.100000000000001" customHeight="1" thickBot="1" x14ac:dyDescent="0.25">
      <c r="A19" s="23" t="s">
        <v>16</v>
      </c>
      <c r="B19" s="11"/>
      <c r="C19" s="14"/>
      <c r="D19" s="14"/>
      <c r="E19" s="15"/>
      <c r="F19" s="11"/>
    </row>
    <row r="20" spans="1:6" ht="14.25" customHeight="1" x14ac:dyDescent="0.2">
      <c r="A20" s="118" t="s">
        <v>17</v>
      </c>
      <c r="B20" s="120" t="s">
        <v>18</v>
      </c>
      <c r="C20" s="121"/>
      <c r="D20" s="121"/>
      <c r="E20" s="121"/>
      <c r="F20" s="122"/>
    </row>
    <row r="21" spans="1:6" ht="14.25" x14ac:dyDescent="0.2">
      <c r="A21" s="119"/>
      <c r="B21" s="123"/>
      <c r="C21" s="124"/>
      <c r="D21" s="124"/>
      <c r="E21" s="124"/>
      <c r="F21" s="125"/>
    </row>
    <row r="22" spans="1:6" thickBot="1" x14ac:dyDescent="0.25">
      <c r="A22" s="16" t="s">
        <v>19</v>
      </c>
      <c r="B22" s="123"/>
      <c r="C22" s="124"/>
      <c r="D22" s="124"/>
      <c r="E22" s="124"/>
      <c r="F22" s="125"/>
    </row>
    <row r="23" spans="1:6" ht="60" x14ac:dyDescent="0.2">
      <c r="A23" s="17" t="s">
        <v>20</v>
      </c>
      <c r="B23" s="18" t="s">
        <v>0</v>
      </c>
      <c r="C23" s="19" t="s">
        <v>21</v>
      </c>
      <c r="D23" s="128" t="s">
        <v>373</v>
      </c>
      <c r="E23" s="20" t="s">
        <v>22</v>
      </c>
      <c r="F23" s="21" t="s">
        <v>4</v>
      </c>
    </row>
    <row r="24" spans="1:6" ht="15" customHeight="1" thickBot="1" x14ac:dyDescent="0.3">
      <c r="A24" s="36" t="s">
        <v>369</v>
      </c>
      <c r="B24" s="37"/>
      <c r="C24" s="38"/>
      <c r="D24" s="38"/>
      <c r="E24" s="39"/>
      <c r="F24" s="40"/>
    </row>
    <row r="25" spans="1:6" ht="15.75" thickBot="1" x14ac:dyDescent="0.3">
      <c r="A25" s="43" t="s">
        <v>268</v>
      </c>
      <c r="B25" s="44"/>
      <c r="C25" s="45"/>
      <c r="D25" s="45"/>
      <c r="E25" s="46"/>
      <c r="F25" s="47"/>
    </row>
    <row r="26" spans="1:6" x14ac:dyDescent="0.25">
      <c r="A26" s="57" t="s">
        <v>24</v>
      </c>
      <c r="B26" s="58">
        <v>9782761649964</v>
      </c>
      <c r="C26" s="59">
        <v>389.95</v>
      </c>
      <c r="D26" s="139">
        <v>150</v>
      </c>
      <c r="E26" s="60"/>
      <c r="F26" s="69">
        <f t="shared" ref="F26:F72" si="0">D26*E26</f>
        <v>0</v>
      </c>
    </row>
    <row r="27" spans="1:6" x14ac:dyDescent="0.25">
      <c r="A27" s="61" t="s">
        <v>25</v>
      </c>
      <c r="B27" s="27">
        <v>9782761649995</v>
      </c>
      <c r="C27" s="29">
        <v>2299.9499999999998</v>
      </c>
      <c r="D27" s="130">
        <v>900</v>
      </c>
      <c r="E27" s="28"/>
      <c r="F27" s="31">
        <f>D27*E27</f>
        <v>0</v>
      </c>
    </row>
    <row r="28" spans="1:6" ht="15" customHeight="1" x14ac:dyDescent="0.25">
      <c r="A28" s="62" t="s">
        <v>249</v>
      </c>
      <c r="B28" s="49"/>
      <c r="C28" s="50"/>
      <c r="D28" s="140"/>
      <c r="E28" s="48"/>
      <c r="F28" s="63"/>
    </row>
    <row r="29" spans="1:6" x14ac:dyDescent="0.25">
      <c r="A29" s="61" t="s">
        <v>26</v>
      </c>
      <c r="B29" s="27">
        <v>9782761647465</v>
      </c>
      <c r="C29" s="29">
        <v>134.94999999999999</v>
      </c>
      <c r="D29" s="130">
        <v>50</v>
      </c>
      <c r="E29" s="28"/>
      <c r="F29" s="31">
        <f>C29*E29</f>
        <v>0</v>
      </c>
    </row>
    <row r="30" spans="1:6" x14ac:dyDescent="0.25">
      <c r="A30" s="64" t="s">
        <v>27</v>
      </c>
      <c r="B30" s="51"/>
      <c r="C30" s="51"/>
      <c r="D30" s="131"/>
      <c r="E30" s="51"/>
      <c r="F30" s="65"/>
    </row>
    <row r="31" spans="1:6" x14ac:dyDescent="0.25">
      <c r="A31" s="64" t="s">
        <v>28</v>
      </c>
      <c r="B31" s="51"/>
      <c r="C31" s="51"/>
      <c r="D31" s="131"/>
      <c r="E31" s="51"/>
      <c r="F31" s="65"/>
    </row>
    <row r="32" spans="1:6" ht="15" customHeight="1" x14ac:dyDescent="0.25">
      <c r="A32" s="61" t="s">
        <v>29</v>
      </c>
      <c r="B32" s="27">
        <v>9782761650038</v>
      </c>
      <c r="C32" s="29">
        <v>72.95</v>
      </c>
      <c r="D32" s="130">
        <v>30</v>
      </c>
      <c r="E32" s="28"/>
      <c r="F32" s="31">
        <f t="shared" si="0"/>
        <v>0</v>
      </c>
    </row>
    <row r="33" spans="1:6" x14ac:dyDescent="0.25">
      <c r="A33" s="61" t="s">
        <v>30</v>
      </c>
      <c r="B33" s="27">
        <v>9782761650021</v>
      </c>
      <c r="C33" s="29">
        <v>72.95</v>
      </c>
      <c r="D33" s="130">
        <v>30</v>
      </c>
      <c r="E33" s="28"/>
      <c r="F33" s="31">
        <f t="shared" si="0"/>
        <v>0</v>
      </c>
    </row>
    <row r="34" spans="1:6" x14ac:dyDescent="0.25">
      <c r="A34" s="61" t="s">
        <v>31</v>
      </c>
      <c r="B34" s="27">
        <v>9782761650052</v>
      </c>
      <c r="C34" s="29">
        <v>72.95</v>
      </c>
      <c r="D34" s="130">
        <v>30</v>
      </c>
      <c r="E34" s="28"/>
      <c r="F34" s="31">
        <f t="shared" si="0"/>
        <v>0</v>
      </c>
    </row>
    <row r="35" spans="1:6" x14ac:dyDescent="0.25">
      <c r="A35" s="61" t="s">
        <v>32</v>
      </c>
      <c r="B35" s="27">
        <v>9782761650045</v>
      </c>
      <c r="C35" s="29">
        <v>72.95</v>
      </c>
      <c r="D35" s="130">
        <v>30</v>
      </c>
      <c r="E35" s="28"/>
      <c r="F35" s="31">
        <f t="shared" si="0"/>
        <v>0</v>
      </c>
    </row>
    <row r="36" spans="1:6" x14ac:dyDescent="0.25">
      <c r="A36" s="64" t="s">
        <v>33</v>
      </c>
      <c r="B36" s="51"/>
      <c r="C36" s="52"/>
      <c r="D36" s="131"/>
      <c r="E36" s="51"/>
      <c r="F36" s="65"/>
    </row>
    <row r="37" spans="1:6" x14ac:dyDescent="0.25">
      <c r="A37" s="61" t="s">
        <v>34</v>
      </c>
      <c r="B37" s="27">
        <v>9782761650083</v>
      </c>
      <c r="C37" s="29">
        <v>86.95</v>
      </c>
      <c r="D37" s="130">
        <v>30</v>
      </c>
      <c r="E37" s="28"/>
      <c r="F37" s="31">
        <f t="shared" si="0"/>
        <v>0</v>
      </c>
    </row>
    <row r="38" spans="1:6" x14ac:dyDescent="0.25">
      <c r="A38" s="61" t="s">
        <v>35</v>
      </c>
      <c r="B38" s="27">
        <v>9782761650106</v>
      </c>
      <c r="C38" s="29">
        <v>86.95</v>
      </c>
      <c r="D38" s="130">
        <v>30</v>
      </c>
      <c r="E38" s="28"/>
      <c r="F38" s="31">
        <f t="shared" si="0"/>
        <v>0</v>
      </c>
    </row>
    <row r="39" spans="1:6" ht="15" customHeight="1" x14ac:dyDescent="0.25">
      <c r="A39" s="61" t="s">
        <v>36</v>
      </c>
      <c r="B39" s="27">
        <v>9782761650113</v>
      </c>
      <c r="C39" s="29">
        <v>86.95</v>
      </c>
      <c r="D39" s="130">
        <v>30</v>
      </c>
      <c r="E39" s="28"/>
      <c r="F39" s="31">
        <f t="shared" si="0"/>
        <v>0</v>
      </c>
    </row>
    <row r="40" spans="1:6" x14ac:dyDescent="0.25">
      <c r="A40" s="61" t="s">
        <v>37</v>
      </c>
      <c r="B40" s="27">
        <v>9782761650069</v>
      </c>
      <c r="C40" s="29">
        <v>86.95</v>
      </c>
      <c r="D40" s="130">
        <v>30</v>
      </c>
      <c r="E40" s="28"/>
      <c r="F40" s="31">
        <f t="shared" si="0"/>
        <v>0</v>
      </c>
    </row>
    <row r="41" spans="1:6" x14ac:dyDescent="0.25">
      <c r="A41" s="61" t="s">
        <v>38</v>
      </c>
      <c r="B41" s="27">
        <v>9782761650090</v>
      </c>
      <c r="C41" s="29">
        <v>86.95</v>
      </c>
      <c r="D41" s="130">
        <v>30</v>
      </c>
      <c r="E41" s="28"/>
      <c r="F41" s="31">
        <f t="shared" si="0"/>
        <v>0</v>
      </c>
    </row>
    <row r="42" spans="1:6" x14ac:dyDescent="0.25">
      <c r="A42" s="61" t="s">
        <v>39</v>
      </c>
      <c r="B42" s="27">
        <v>9782761650076</v>
      </c>
      <c r="C42" s="29">
        <v>86.95</v>
      </c>
      <c r="D42" s="130">
        <v>30</v>
      </c>
      <c r="E42" s="28"/>
      <c r="F42" s="31">
        <f t="shared" si="0"/>
        <v>0</v>
      </c>
    </row>
    <row r="43" spans="1:6" ht="15" customHeight="1" x14ac:dyDescent="0.25">
      <c r="A43" s="62" t="s">
        <v>250</v>
      </c>
      <c r="B43" s="49"/>
      <c r="C43" s="50"/>
      <c r="D43" s="140"/>
      <c r="E43" s="48"/>
      <c r="F43" s="63"/>
    </row>
    <row r="44" spans="1:6" x14ac:dyDescent="0.25">
      <c r="A44" s="61" t="s">
        <v>26</v>
      </c>
      <c r="B44" s="27">
        <v>9782761649957</v>
      </c>
      <c r="C44" s="29">
        <v>134.94999999999999</v>
      </c>
      <c r="D44" s="130">
        <v>50</v>
      </c>
      <c r="E44" s="28"/>
      <c r="F44" s="31">
        <f>C44*E44</f>
        <v>0</v>
      </c>
    </row>
    <row r="45" spans="1:6" x14ac:dyDescent="0.25">
      <c r="A45" s="64" t="s">
        <v>27</v>
      </c>
      <c r="B45" s="53"/>
      <c r="C45" s="52"/>
      <c r="D45" s="131"/>
      <c r="E45" s="51"/>
      <c r="F45" s="65"/>
    </row>
    <row r="46" spans="1:6" x14ac:dyDescent="0.25">
      <c r="A46" s="64" t="s">
        <v>28</v>
      </c>
      <c r="B46" s="53"/>
      <c r="C46" s="52"/>
      <c r="D46" s="131"/>
      <c r="E46" s="51"/>
      <c r="F46" s="65"/>
    </row>
    <row r="47" spans="1:6" ht="15" customHeight="1" x14ac:dyDescent="0.25">
      <c r="A47" s="61" t="s">
        <v>40</v>
      </c>
      <c r="B47" s="27">
        <v>9782761650120</v>
      </c>
      <c r="C47" s="29">
        <v>72.95</v>
      </c>
      <c r="D47" s="130">
        <v>30</v>
      </c>
      <c r="E47" s="28"/>
      <c r="F47" s="31">
        <f t="shared" si="0"/>
        <v>0</v>
      </c>
    </row>
    <row r="48" spans="1:6" x14ac:dyDescent="0.25">
      <c r="A48" s="61" t="s">
        <v>41</v>
      </c>
      <c r="B48" s="27">
        <v>9782761650144</v>
      </c>
      <c r="C48" s="29">
        <v>72.95</v>
      </c>
      <c r="D48" s="130">
        <v>30</v>
      </c>
      <c r="E48" s="28"/>
      <c r="F48" s="31">
        <f t="shared" si="0"/>
        <v>0</v>
      </c>
    </row>
    <row r="49" spans="1:6" x14ac:dyDescent="0.25">
      <c r="A49" s="61" t="s">
        <v>42</v>
      </c>
      <c r="B49" s="27">
        <v>9782761650137</v>
      </c>
      <c r="C49" s="29">
        <v>72.95</v>
      </c>
      <c r="D49" s="130">
        <v>30</v>
      </c>
      <c r="E49" s="28"/>
      <c r="F49" s="31">
        <f t="shared" si="0"/>
        <v>0</v>
      </c>
    </row>
    <row r="50" spans="1:6" x14ac:dyDescent="0.25">
      <c r="A50" s="61" t="s">
        <v>43</v>
      </c>
      <c r="B50" s="27">
        <v>9782761650151</v>
      </c>
      <c r="C50" s="29">
        <v>72.95</v>
      </c>
      <c r="D50" s="130">
        <v>30</v>
      </c>
      <c r="E50" s="28"/>
      <c r="F50" s="31">
        <f t="shared" si="0"/>
        <v>0</v>
      </c>
    </row>
    <row r="51" spans="1:6" x14ac:dyDescent="0.25">
      <c r="A51" s="64" t="s">
        <v>33</v>
      </c>
      <c r="B51" s="53"/>
      <c r="C51" s="52"/>
      <c r="D51" s="131"/>
      <c r="E51" s="51"/>
      <c r="F51" s="65"/>
    </row>
    <row r="52" spans="1:6" x14ac:dyDescent="0.25">
      <c r="A52" s="61" t="s">
        <v>44</v>
      </c>
      <c r="B52" s="27">
        <v>9782761650199</v>
      </c>
      <c r="C52" s="29">
        <v>86.95</v>
      </c>
      <c r="D52" s="130">
        <v>30</v>
      </c>
      <c r="E52" s="28"/>
      <c r="F52" s="31">
        <f t="shared" si="0"/>
        <v>0</v>
      </c>
    </row>
    <row r="53" spans="1:6" x14ac:dyDescent="0.25">
      <c r="A53" s="61" t="s">
        <v>45</v>
      </c>
      <c r="B53" s="27">
        <v>9782761650205</v>
      </c>
      <c r="C53" s="29">
        <v>86.95</v>
      </c>
      <c r="D53" s="130">
        <v>30</v>
      </c>
      <c r="E53" s="28"/>
      <c r="F53" s="31">
        <f t="shared" si="0"/>
        <v>0</v>
      </c>
    </row>
    <row r="54" spans="1:6" ht="15" customHeight="1" x14ac:dyDescent="0.25">
      <c r="A54" s="61" t="s">
        <v>46</v>
      </c>
      <c r="B54" s="27">
        <v>9782761650212</v>
      </c>
      <c r="C54" s="29">
        <v>86.95</v>
      </c>
      <c r="D54" s="130">
        <v>30</v>
      </c>
      <c r="E54" s="28"/>
      <c r="F54" s="31">
        <f t="shared" si="0"/>
        <v>0</v>
      </c>
    </row>
    <row r="55" spans="1:6" x14ac:dyDescent="0.25">
      <c r="A55" s="61" t="s">
        <v>47</v>
      </c>
      <c r="B55" s="27">
        <v>9782761650175</v>
      </c>
      <c r="C55" s="29">
        <v>86.95</v>
      </c>
      <c r="D55" s="130">
        <v>30</v>
      </c>
      <c r="E55" s="28"/>
      <c r="F55" s="31">
        <f t="shared" si="0"/>
        <v>0</v>
      </c>
    </row>
    <row r="56" spans="1:6" x14ac:dyDescent="0.25">
      <c r="A56" s="61" t="s">
        <v>48</v>
      </c>
      <c r="B56" s="27">
        <v>9782761650182</v>
      </c>
      <c r="C56" s="29">
        <v>86.95</v>
      </c>
      <c r="D56" s="130">
        <v>30</v>
      </c>
      <c r="E56" s="28"/>
      <c r="F56" s="31">
        <f t="shared" si="0"/>
        <v>0</v>
      </c>
    </row>
    <row r="57" spans="1:6" ht="15" customHeight="1" x14ac:dyDescent="0.25">
      <c r="A57" s="61" t="s">
        <v>49</v>
      </c>
      <c r="B57" s="27">
        <v>9782761650168</v>
      </c>
      <c r="C57" s="29">
        <v>86.95</v>
      </c>
      <c r="D57" s="130">
        <v>30</v>
      </c>
      <c r="E57" s="28"/>
      <c r="F57" s="31">
        <f t="shared" si="0"/>
        <v>0</v>
      </c>
    </row>
    <row r="58" spans="1:6" x14ac:dyDescent="0.25">
      <c r="A58" s="62" t="s">
        <v>251</v>
      </c>
      <c r="B58" s="49"/>
      <c r="C58" s="50"/>
      <c r="D58" s="140"/>
      <c r="E58" s="48"/>
      <c r="F58" s="63"/>
    </row>
    <row r="59" spans="1:6" x14ac:dyDescent="0.25">
      <c r="A59" s="61" t="s">
        <v>26</v>
      </c>
      <c r="B59" s="27">
        <v>9782761647700</v>
      </c>
      <c r="C59" s="29">
        <v>134.94999999999999</v>
      </c>
      <c r="D59" s="130">
        <v>50</v>
      </c>
      <c r="E59" s="28"/>
      <c r="F59" s="31">
        <f>C59*E59</f>
        <v>0</v>
      </c>
    </row>
    <row r="60" spans="1:6" ht="15" customHeight="1" x14ac:dyDescent="0.25">
      <c r="A60" s="64" t="s">
        <v>27</v>
      </c>
      <c r="B60" s="53"/>
      <c r="C60" s="52"/>
      <c r="D60" s="131"/>
      <c r="E60" s="51"/>
      <c r="F60" s="65"/>
    </row>
    <row r="61" spans="1:6" x14ac:dyDescent="0.25">
      <c r="A61" s="64" t="s">
        <v>28</v>
      </c>
      <c r="B61" s="53"/>
      <c r="C61" s="52"/>
      <c r="D61" s="131"/>
      <c r="E61" s="51"/>
      <c r="F61" s="65"/>
    </row>
    <row r="62" spans="1:6" x14ac:dyDescent="0.25">
      <c r="A62" s="61" t="s">
        <v>50</v>
      </c>
      <c r="B62" s="27">
        <v>9782761650236</v>
      </c>
      <c r="C62" s="29">
        <v>72.95</v>
      </c>
      <c r="D62" s="130">
        <v>30</v>
      </c>
      <c r="E62" s="28"/>
      <c r="F62" s="31">
        <f t="shared" si="0"/>
        <v>0</v>
      </c>
    </row>
    <row r="63" spans="1:6" x14ac:dyDescent="0.25">
      <c r="A63" s="61" t="s">
        <v>51</v>
      </c>
      <c r="B63" s="27">
        <v>9782761650229</v>
      </c>
      <c r="C63" s="29">
        <v>72.95</v>
      </c>
      <c r="D63" s="130">
        <v>30</v>
      </c>
      <c r="E63" s="28"/>
      <c r="F63" s="31">
        <f t="shared" si="0"/>
        <v>0</v>
      </c>
    </row>
    <row r="64" spans="1:6" x14ac:dyDescent="0.25">
      <c r="A64" s="61" t="s">
        <v>52</v>
      </c>
      <c r="B64" s="27">
        <v>9782761650250</v>
      </c>
      <c r="C64" s="29">
        <v>72.95</v>
      </c>
      <c r="D64" s="130">
        <v>30</v>
      </c>
      <c r="E64" s="28"/>
      <c r="F64" s="31">
        <f t="shared" si="0"/>
        <v>0</v>
      </c>
    </row>
    <row r="65" spans="1:6" ht="15" customHeight="1" x14ac:dyDescent="0.25">
      <c r="A65" s="61" t="s">
        <v>53</v>
      </c>
      <c r="B65" s="27">
        <v>9782761650243</v>
      </c>
      <c r="C65" s="29">
        <v>72.95</v>
      </c>
      <c r="D65" s="130">
        <v>30</v>
      </c>
      <c r="E65" s="28"/>
      <c r="F65" s="31">
        <f t="shared" si="0"/>
        <v>0</v>
      </c>
    </row>
    <row r="66" spans="1:6" x14ac:dyDescent="0.25">
      <c r="A66" s="64" t="s">
        <v>33</v>
      </c>
      <c r="B66" s="53"/>
      <c r="C66" s="52"/>
      <c r="D66" s="131"/>
      <c r="E66" s="51"/>
      <c r="F66" s="65"/>
    </row>
    <row r="67" spans="1:6" x14ac:dyDescent="0.25">
      <c r="A67" s="61" t="s">
        <v>54</v>
      </c>
      <c r="B67" s="27">
        <v>9782761650267</v>
      </c>
      <c r="C67" s="29">
        <v>86.95</v>
      </c>
      <c r="D67" s="130">
        <v>30</v>
      </c>
      <c r="E67" s="28"/>
      <c r="F67" s="31">
        <f t="shared" si="0"/>
        <v>0</v>
      </c>
    </row>
    <row r="68" spans="1:6" x14ac:dyDescent="0.25">
      <c r="A68" s="61" t="s">
        <v>55</v>
      </c>
      <c r="B68" s="27">
        <v>9782761650281</v>
      </c>
      <c r="C68" s="29">
        <v>86.95</v>
      </c>
      <c r="D68" s="130">
        <v>30</v>
      </c>
      <c r="E68" s="28"/>
      <c r="F68" s="31">
        <f t="shared" si="0"/>
        <v>0</v>
      </c>
    </row>
    <row r="69" spans="1:6" x14ac:dyDescent="0.25">
      <c r="A69" s="61" t="s">
        <v>56</v>
      </c>
      <c r="B69" s="27">
        <v>9782761650298</v>
      </c>
      <c r="C69" s="29">
        <v>86.95</v>
      </c>
      <c r="D69" s="130">
        <v>30</v>
      </c>
      <c r="E69" s="28"/>
      <c r="F69" s="31">
        <f t="shared" si="0"/>
        <v>0</v>
      </c>
    </row>
    <row r="70" spans="1:6" x14ac:dyDescent="0.25">
      <c r="A70" s="61" t="s">
        <v>57</v>
      </c>
      <c r="B70" s="27">
        <v>9782761650311</v>
      </c>
      <c r="C70" s="29">
        <v>86.95</v>
      </c>
      <c r="D70" s="130">
        <v>30</v>
      </c>
      <c r="E70" s="28"/>
      <c r="F70" s="31">
        <f t="shared" si="0"/>
        <v>0</v>
      </c>
    </row>
    <row r="71" spans="1:6" x14ac:dyDescent="0.25">
      <c r="A71" s="61" t="s">
        <v>58</v>
      </c>
      <c r="B71" s="27">
        <v>9782761650304</v>
      </c>
      <c r="C71" s="29">
        <v>86.95</v>
      </c>
      <c r="D71" s="130">
        <v>30</v>
      </c>
      <c r="E71" s="28"/>
      <c r="F71" s="31">
        <f t="shared" si="0"/>
        <v>0</v>
      </c>
    </row>
    <row r="72" spans="1:6" ht="15" customHeight="1" x14ac:dyDescent="0.25">
      <c r="A72" s="61" t="s">
        <v>59</v>
      </c>
      <c r="B72" s="27">
        <v>9782761650274</v>
      </c>
      <c r="C72" s="29">
        <v>86.95</v>
      </c>
      <c r="D72" s="130">
        <v>30</v>
      </c>
      <c r="E72" s="28"/>
      <c r="F72" s="31">
        <f t="shared" si="0"/>
        <v>0</v>
      </c>
    </row>
    <row r="73" spans="1:6" x14ac:dyDescent="0.25">
      <c r="A73" s="66" t="s">
        <v>269</v>
      </c>
      <c r="B73" s="55"/>
      <c r="C73" s="56"/>
      <c r="D73" s="141"/>
      <c r="E73" s="54"/>
      <c r="F73" s="67"/>
    </row>
    <row r="74" spans="1:6" x14ac:dyDescent="0.25">
      <c r="A74" s="61" t="s">
        <v>60</v>
      </c>
      <c r="B74" s="27">
        <v>9782761649971</v>
      </c>
      <c r="C74" s="29">
        <v>389.95</v>
      </c>
      <c r="D74" s="130">
        <v>150</v>
      </c>
      <c r="E74" s="28"/>
      <c r="F74" s="31">
        <f t="shared" ref="F74:F105" si="1">D74*E74</f>
        <v>0</v>
      </c>
    </row>
    <row r="75" spans="1:6" x14ac:dyDescent="0.25">
      <c r="A75" s="61" t="s">
        <v>25</v>
      </c>
      <c r="B75" s="27">
        <v>9782761650007</v>
      </c>
      <c r="C75" s="29">
        <v>2299.9499999999998</v>
      </c>
      <c r="D75" s="130">
        <v>900</v>
      </c>
      <c r="E75" s="28"/>
      <c r="F75" s="31">
        <f>D75*E75</f>
        <v>0</v>
      </c>
    </row>
    <row r="76" spans="1:6" ht="15" customHeight="1" x14ac:dyDescent="0.25">
      <c r="A76" s="62" t="s">
        <v>252</v>
      </c>
      <c r="B76" s="49"/>
      <c r="C76" s="50"/>
      <c r="D76" s="140"/>
      <c r="E76" s="48"/>
      <c r="F76" s="63"/>
    </row>
    <row r="77" spans="1:6" x14ac:dyDescent="0.25">
      <c r="A77" s="61" t="s">
        <v>26</v>
      </c>
      <c r="B77" s="27">
        <v>9782761647823</v>
      </c>
      <c r="C77" s="29">
        <v>134.94999999999999</v>
      </c>
      <c r="D77" s="130">
        <v>50</v>
      </c>
      <c r="E77" s="28"/>
      <c r="F77" s="31">
        <f>C77*E77</f>
        <v>0</v>
      </c>
    </row>
    <row r="78" spans="1:6" x14ac:dyDescent="0.25">
      <c r="A78" s="64" t="s">
        <v>27</v>
      </c>
      <c r="B78" s="53"/>
      <c r="C78" s="52"/>
      <c r="D78" s="131"/>
      <c r="E78" s="51"/>
      <c r="F78" s="65"/>
    </row>
    <row r="79" spans="1:6" ht="15" customHeight="1" x14ac:dyDescent="0.25">
      <c r="A79" s="64" t="s">
        <v>28</v>
      </c>
      <c r="B79" s="53"/>
      <c r="C79" s="52"/>
      <c r="D79" s="131"/>
      <c r="E79" s="51"/>
      <c r="F79" s="65"/>
    </row>
    <row r="80" spans="1:6" x14ac:dyDescent="0.25">
      <c r="A80" s="61" t="s">
        <v>61</v>
      </c>
      <c r="B80" s="27">
        <v>9782761650328</v>
      </c>
      <c r="C80" s="29">
        <v>72.95</v>
      </c>
      <c r="D80" s="130">
        <v>30</v>
      </c>
      <c r="E80" s="28"/>
      <c r="F80" s="31">
        <f t="shared" si="1"/>
        <v>0</v>
      </c>
    </row>
    <row r="81" spans="1:6" x14ac:dyDescent="0.25">
      <c r="A81" s="61" t="s">
        <v>62</v>
      </c>
      <c r="B81" s="27">
        <v>9782761650335</v>
      </c>
      <c r="C81" s="29">
        <v>72.95</v>
      </c>
      <c r="D81" s="130">
        <v>30</v>
      </c>
      <c r="E81" s="28"/>
      <c r="F81" s="31">
        <f t="shared" si="1"/>
        <v>0</v>
      </c>
    </row>
    <row r="82" spans="1:6" x14ac:dyDescent="0.25">
      <c r="A82" s="61" t="s">
        <v>63</v>
      </c>
      <c r="B82" s="27">
        <v>9782761650342</v>
      </c>
      <c r="C82" s="29">
        <v>72.95</v>
      </c>
      <c r="D82" s="130">
        <v>30</v>
      </c>
      <c r="E82" s="28"/>
      <c r="F82" s="31">
        <f t="shared" si="1"/>
        <v>0</v>
      </c>
    </row>
    <row r="83" spans="1:6" x14ac:dyDescent="0.25">
      <c r="A83" s="61" t="s">
        <v>64</v>
      </c>
      <c r="B83" s="27">
        <v>9782761650359</v>
      </c>
      <c r="C83" s="29">
        <v>72.95</v>
      </c>
      <c r="D83" s="130">
        <v>30</v>
      </c>
      <c r="E83" s="28"/>
      <c r="F83" s="31">
        <f t="shared" si="1"/>
        <v>0</v>
      </c>
    </row>
    <row r="84" spans="1:6" x14ac:dyDescent="0.25">
      <c r="A84" s="64" t="s">
        <v>33</v>
      </c>
      <c r="B84" s="53"/>
      <c r="C84" s="52"/>
      <c r="D84" s="131"/>
      <c r="E84" s="51"/>
      <c r="F84" s="65"/>
    </row>
    <row r="85" spans="1:6" x14ac:dyDescent="0.25">
      <c r="A85" s="61" t="s">
        <v>65</v>
      </c>
      <c r="B85" s="27">
        <v>9782761650366</v>
      </c>
      <c r="C85" s="29">
        <v>86.95</v>
      </c>
      <c r="D85" s="130">
        <v>30</v>
      </c>
      <c r="E85" s="28"/>
      <c r="F85" s="31">
        <f t="shared" si="1"/>
        <v>0</v>
      </c>
    </row>
    <row r="86" spans="1:6" ht="15" customHeight="1" x14ac:dyDescent="0.25">
      <c r="A86" s="61" t="s">
        <v>66</v>
      </c>
      <c r="B86" s="27">
        <v>9782761650403</v>
      </c>
      <c r="C86" s="29">
        <v>86.95</v>
      </c>
      <c r="D86" s="130">
        <v>30</v>
      </c>
      <c r="E86" s="28"/>
      <c r="F86" s="31">
        <f t="shared" si="1"/>
        <v>0</v>
      </c>
    </row>
    <row r="87" spans="1:6" x14ac:dyDescent="0.25">
      <c r="A87" s="61" t="s">
        <v>67</v>
      </c>
      <c r="B87" s="27">
        <v>9782761650410</v>
      </c>
      <c r="C87" s="29">
        <v>86.95</v>
      </c>
      <c r="D87" s="130">
        <v>30</v>
      </c>
      <c r="E87" s="28"/>
      <c r="F87" s="31">
        <f t="shared" si="1"/>
        <v>0</v>
      </c>
    </row>
    <row r="88" spans="1:6" x14ac:dyDescent="0.25">
      <c r="A88" s="61" t="s">
        <v>68</v>
      </c>
      <c r="B88" s="27">
        <v>9782761650397</v>
      </c>
      <c r="C88" s="29">
        <v>86.95</v>
      </c>
      <c r="D88" s="130">
        <v>30</v>
      </c>
      <c r="E88" s="28"/>
      <c r="F88" s="31">
        <f t="shared" si="1"/>
        <v>0</v>
      </c>
    </row>
    <row r="89" spans="1:6" x14ac:dyDescent="0.25">
      <c r="A89" s="61" t="s">
        <v>69</v>
      </c>
      <c r="B89" s="27">
        <v>9782761650380</v>
      </c>
      <c r="C89" s="29">
        <v>86.95</v>
      </c>
      <c r="D89" s="130">
        <v>30</v>
      </c>
      <c r="E89" s="28"/>
      <c r="F89" s="31">
        <f t="shared" si="1"/>
        <v>0</v>
      </c>
    </row>
    <row r="90" spans="1:6" ht="15" customHeight="1" x14ac:dyDescent="0.25">
      <c r="A90" s="61" t="s">
        <v>70</v>
      </c>
      <c r="B90" s="27">
        <v>9782761650373</v>
      </c>
      <c r="C90" s="29">
        <v>86.95</v>
      </c>
      <c r="D90" s="130">
        <v>30</v>
      </c>
      <c r="E90" s="28"/>
      <c r="F90" s="31">
        <f t="shared" si="1"/>
        <v>0</v>
      </c>
    </row>
    <row r="91" spans="1:6" ht="15" customHeight="1" x14ac:dyDescent="0.25">
      <c r="A91" s="62" t="s">
        <v>253</v>
      </c>
      <c r="B91" s="49"/>
      <c r="C91" s="50"/>
      <c r="D91" s="140"/>
      <c r="E91" s="48"/>
      <c r="F91" s="63"/>
    </row>
    <row r="92" spans="1:6" x14ac:dyDescent="0.25">
      <c r="A92" s="61" t="s">
        <v>26</v>
      </c>
      <c r="B92" s="27">
        <v>9782761647946</v>
      </c>
      <c r="C92" s="29">
        <v>134.94999999999999</v>
      </c>
      <c r="D92" s="130">
        <v>50</v>
      </c>
      <c r="E92" s="28"/>
      <c r="F92" s="31">
        <f>C92*E92</f>
        <v>0</v>
      </c>
    </row>
    <row r="93" spans="1:6" x14ac:dyDescent="0.25">
      <c r="A93" s="64" t="s">
        <v>27</v>
      </c>
      <c r="B93" s="53"/>
      <c r="C93" s="52"/>
      <c r="D93" s="131"/>
      <c r="E93" s="51"/>
      <c r="F93" s="65"/>
    </row>
    <row r="94" spans="1:6" ht="15" customHeight="1" x14ac:dyDescent="0.25">
      <c r="A94" s="64" t="s">
        <v>28</v>
      </c>
      <c r="B94" s="53"/>
      <c r="C94" s="52"/>
      <c r="D94" s="131"/>
      <c r="E94" s="51"/>
      <c r="F94" s="65"/>
    </row>
    <row r="95" spans="1:6" x14ac:dyDescent="0.25">
      <c r="A95" s="61" t="s">
        <v>71</v>
      </c>
      <c r="B95" s="27">
        <v>9782761650427</v>
      </c>
      <c r="C95" s="29">
        <v>72.95</v>
      </c>
      <c r="D95" s="130">
        <v>30</v>
      </c>
      <c r="E95" s="28"/>
      <c r="F95" s="31">
        <f t="shared" si="1"/>
        <v>0</v>
      </c>
    </row>
    <row r="96" spans="1:6" x14ac:dyDescent="0.25">
      <c r="A96" s="61" t="s">
        <v>72</v>
      </c>
      <c r="B96" s="27">
        <v>9782761650441</v>
      </c>
      <c r="C96" s="29">
        <v>72.95</v>
      </c>
      <c r="D96" s="130">
        <v>30</v>
      </c>
      <c r="E96" s="28"/>
      <c r="F96" s="31">
        <f t="shared" si="1"/>
        <v>0</v>
      </c>
    </row>
    <row r="97" spans="1:6" x14ac:dyDescent="0.25">
      <c r="A97" s="61" t="s">
        <v>73</v>
      </c>
      <c r="B97" s="27">
        <v>9782761650434</v>
      </c>
      <c r="C97" s="29">
        <v>72.95</v>
      </c>
      <c r="D97" s="130">
        <v>30</v>
      </c>
      <c r="E97" s="28"/>
      <c r="F97" s="31">
        <f t="shared" si="1"/>
        <v>0</v>
      </c>
    </row>
    <row r="98" spans="1:6" x14ac:dyDescent="0.25">
      <c r="A98" s="61" t="s">
        <v>74</v>
      </c>
      <c r="B98" s="27">
        <v>9782761650458</v>
      </c>
      <c r="C98" s="29">
        <v>72.95</v>
      </c>
      <c r="D98" s="130">
        <v>30</v>
      </c>
      <c r="E98" s="28"/>
      <c r="F98" s="31">
        <f t="shared" si="1"/>
        <v>0</v>
      </c>
    </row>
    <row r="99" spans="1:6" x14ac:dyDescent="0.25">
      <c r="A99" s="64" t="s">
        <v>33</v>
      </c>
      <c r="B99" s="53"/>
      <c r="C99" s="52"/>
      <c r="D99" s="131"/>
      <c r="E99" s="51"/>
      <c r="F99" s="65"/>
    </row>
    <row r="100" spans="1:6" x14ac:dyDescent="0.25">
      <c r="A100" s="61" t="s">
        <v>75</v>
      </c>
      <c r="B100" s="27">
        <v>9782761650502</v>
      </c>
      <c r="C100" s="29">
        <v>86.95</v>
      </c>
      <c r="D100" s="130">
        <v>30</v>
      </c>
      <c r="E100" s="28"/>
      <c r="F100" s="31">
        <f t="shared" si="1"/>
        <v>0</v>
      </c>
    </row>
    <row r="101" spans="1:6" ht="15" customHeight="1" x14ac:dyDescent="0.25">
      <c r="A101" s="61" t="s">
        <v>76</v>
      </c>
      <c r="B101" s="27">
        <v>9782761650465</v>
      </c>
      <c r="C101" s="29">
        <v>86.95</v>
      </c>
      <c r="D101" s="130">
        <v>30</v>
      </c>
      <c r="E101" s="28"/>
      <c r="F101" s="31">
        <f t="shared" si="1"/>
        <v>0</v>
      </c>
    </row>
    <row r="102" spans="1:6" x14ac:dyDescent="0.25">
      <c r="A102" s="61" t="s">
        <v>77</v>
      </c>
      <c r="B102" s="27">
        <v>9782761650519</v>
      </c>
      <c r="C102" s="29">
        <v>86.95</v>
      </c>
      <c r="D102" s="130">
        <v>30</v>
      </c>
      <c r="E102" s="28"/>
      <c r="F102" s="31">
        <f t="shared" si="1"/>
        <v>0</v>
      </c>
    </row>
    <row r="103" spans="1:6" x14ac:dyDescent="0.25">
      <c r="A103" s="61" t="s">
        <v>78</v>
      </c>
      <c r="B103" s="27">
        <v>9782761650489</v>
      </c>
      <c r="C103" s="29">
        <v>86.95</v>
      </c>
      <c r="D103" s="130">
        <v>30</v>
      </c>
      <c r="E103" s="28"/>
      <c r="F103" s="31">
        <f t="shared" si="1"/>
        <v>0</v>
      </c>
    </row>
    <row r="104" spans="1:6" ht="15" customHeight="1" x14ac:dyDescent="0.25">
      <c r="A104" s="61" t="s">
        <v>79</v>
      </c>
      <c r="B104" s="27">
        <v>9782761650496</v>
      </c>
      <c r="C104" s="29">
        <v>86.95</v>
      </c>
      <c r="D104" s="130">
        <v>30</v>
      </c>
      <c r="E104" s="28"/>
      <c r="F104" s="31">
        <f t="shared" si="1"/>
        <v>0</v>
      </c>
    </row>
    <row r="105" spans="1:6" x14ac:dyDescent="0.25">
      <c r="A105" s="61" t="s">
        <v>80</v>
      </c>
      <c r="B105" s="27">
        <v>9782761650472</v>
      </c>
      <c r="C105" s="29">
        <v>86.95</v>
      </c>
      <c r="D105" s="130">
        <v>30</v>
      </c>
      <c r="E105" s="28"/>
      <c r="F105" s="31">
        <f t="shared" si="1"/>
        <v>0</v>
      </c>
    </row>
    <row r="106" spans="1:6" x14ac:dyDescent="0.25">
      <c r="A106" s="62" t="s">
        <v>254</v>
      </c>
      <c r="B106" s="49"/>
      <c r="C106" s="50"/>
      <c r="D106" s="140"/>
      <c r="E106" s="48"/>
      <c r="F106" s="63"/>
    </row>
    <row r="107" spans="1:6" ht="15" customHeight="1" x14ac:dyDescent="0.25">
      <c r="A107" s="61" t="s">
        <v>26</v>
      </c>
      <c r="B107" s="27">
        <v>9782761648066</v>
      </c>
      <c r="C107" s="29">
        <v>134.94999999999999</v>
      </c>
      <c r="D107" s="130">
        <v>50</v>
      </c>
      <c r="E107" s="28"/>
      <c r="F107" s="31">
        <f>C107*E107</f>
        <v>0</v>
      </c>
    </row>
    <row r="108" spans="1:6" x14ac:dyDescent="0.25">
      <c r="A108" s="64" t="s">
        <v>27</v>
      </c>
      <c r="B108" s="53"/>
      <c r="C108" s="52"/>
      <c r="D108" s="131"/>
      <c r="E108" s="51"/>
      <c r="F108" s="65"/>
    </row>
    <row r="109" spans="1:6" x14ac:dyDescent="0.25">
      <c r="A109" s="64" t="s">
        <v>28</v>
      </c>
      <c r="B109" s="53"/>
      <c r="C109" s="52"/>
      <c r="D109" s="131"/>
      <c r="E109" s="51"/>
      <c r="F109" s="65"/>
    </row>
    <row r="110" spans="1:6" x14ac:dyDescent="0.25">
      <c r="A110" s="61" t="s">
        <v>81</v>
      </c>
      <c r="B110" s="27">
        <v>9782761650526</v>
      </c>
      <c r="C110" s="29">
        <v>72.95</v>
      </c>
      <c r="D110" s="130">
        <v>30</v>
      </c>
      <c r="E110" s="28"/>
      <c r="F110" s="31">
        <f t="shared" ref="F110:F138" si="2">D110*E110</f>
        <v>0</v>
      </c>
    </row>
    <row r="111" spans="1:6" x14ac:dyDescent="0.25">
      <c r="A111" s="61" t="s">
        <v>82</v>
      </c>
      <c r="B111" s="27">
        <v>9782761650540</v>
      </c>
      <c r="C111" s="29">
        <v>72.95</v>
      </c>
      <c r="D111" s="130">
        <v>30</v>
      </c>
      <c r="E111" s="28"/>
      <c r="F111" s="31">
        <f t="shared" si="2"/>
        <v>0</v>
      </c>
    </row>
    <row r="112" spans="1:6" ht="15" customHeight="1" x14ac:dyDescent="0.25">
      <c r="A112" s="61" t="s">
        <v>83</v>
      </c>
      <c r="B112" s="27">
        <v>9782761650533</v>
      </c>
      <c r="C112" s="29">
        <v>72.95</v>
      </c>
      <c r="D112" s="130">
        <v>30</v>
      </c>
      <c r="E112" s="28"/>
      <c r="F112" s="31">
        <f t="shared" si="2"/>
        <v>0</v>
      </c>
    </row>
    <row r="113" spans="1:6" x14ac:dyDescent="0.25">
      <c r="A113" s="61" t="s">
        <v>84</v>
      </c>
      <c r="B113" s="27">
        <v>9782761650557</v>
      </c>
      <c r="C113" s="29">
        <v>72.95</v>
      </c>
      <c r="D113" s="130">
        <v>30</v>
      </c>
      <c r="E113" s="28"/>
      <c r="F113" s="31">
        <f t="shared" si="2"/>
        <v>0</v>
      </c>
    </row>
    <row r="114" spans="1:6" x14ac:dyDescent="0.25">
      <c r="A114" s="64" t="s">
        <v>33</v>
      </c>
      <c r="B114" s="53"/>
      <c r="C114" s="52"/>
      <c r="D114" s="131"/>
      <c r="E114" s="51"/>
      <c r="F114" s="65"/>
    </row>
    <row r="115" spans="1:6" x14ac:dyDescent="0.25">
      <c r="A115" s="61" t="s">
        <v>85</v>
      </c>
      <c r="B115" s="27">
        <v>9782761650601</v>
      </c>
      <c r="C115" s="29">
        <v>86.95</v>
      </c>
      <c r="D115" s="130">
        <v>30</v>
      </c>
      <c r="E115" s="28"/>
      <c r="F115" s="31">
        <f t="shared" si="2"/>
        <v>0</v>
      </c>
    </row>
    <row r="116" spans="1:6" x14ac:dyDescent="0.25">
      <c r="A116" s="61" t="s">
        <v>86</v>
      </c>
      <c r="B116" s="27">
        <v>9782761650618</v>
      </c>
      <c r="C116" s="29">
        <v>86.95</v>
      </c>
      <c r="D116" s="130">
        <v>30</v>
      </c>
      <c r="E116" s="28"/>
      <c r="F116" s="31">
        <f t="shared" si="2"/>
        <v>0</v>
      </c>
    </row>
    <row r="117" spans="1:6" x14ac:dyDescent="0.25">
      <c r="A117" s="61" t="s">
        <v>87</v>
      </c>
      <c r="B117" s="27">
        <v>9782761650571</v>
      </c>
      <c r="C117" s="29">
        <v>86.95</v>
      </c>
      <c r="D117" s="130">
        <v>30</v>
      </c>
      <c r="E117" s="28"/>
      <c r="F117" s="31">
        <f t="shared" si="2"/>
        <v>0</v>
      </c>
    </row>
    <row r="118" spans="1:6" x14ac:dyDescent="0.25">
      <c r="A118" s="61" t="s">
        <v>88</v>
      </c>
      <c r="B118" s="27">
        <v>9782761650564</v>
      </c>
      <c r="C118" s="29">
        <v>86.95</v>
      </c>
      <c r="D118" s="130">
        <v>30</v>
      </c>
      <c r="E118" s="28"/>
      <c r="F118" s="31">
        <f t="shared" si="2"/>
        <v>0</v>
      </c>
    </row>
    <row r="119" spans="1:6" ht="15" customHeight="1" x14ac:dyDescent="0.25">
      <c r="A119" s="61" t="s">
        <v>89</v>
      </c>
      <c r="B119" s="27">
        <v>9782761650588</v>
      </c>
      <c r="C119" s="29">
        <v>86.95</v>
      </c>
      <c r="D119" s="130">
        <v>30</v>
      </c>
      <c r="E119" s="28"/>
      <c r="F119" s="31">
        <f t="shared" si="2"/>
        <v>0</v>
      </c>
    </row>
    <row r="120" spans="1:6" x14ac:dyDescent="0.25">
      <c r="A120" s="61" t="s">
        <v>90</v>
      </c>
      <c r="B120" s="27">
        <v>9782761650595</v>
      </c>
      <c r="C120" s="29">
        <v>86.95</v>
      </c>
      <c r="D120" s="130">
        <v>30</v>
      </c>
      <c r="E120" s="28"/>
      <c r="F120" s="31">
        <f t="shared" si="2"/>
        <v>0</v>
      </c>
    </row>
    <row r="121" spans="1:6" x14ac:dyDescent="0.25">
      <c r="A121" s="66" t="s">
        <v>270</v>
      </c>
      <c r="B121" s="55"/>
      <c r="C121" s="56"/>
      <c r="D121" s="141"/>
      <c r="E121" s="54"/>
      <c r="F121" s="67"/>
    </row>
    <row r="122" spans="1:6" x14ac:dyDescent="0.25">
      <c r="A122" s="61" t="s">
        <v>91</v>
      </c>
      <c r="B122" s="27">
        <v>9782761649988</v>
      </c>
      <c r="C122" s="29">
        <v>389.95</v>
      </c>
      <c r="D122" s="130">
        <v>150</v>
      </c>
      <c r="E122" s="28"/>
      <c r="F122" s="31">
        <f t="shared" si="2"/>
        <v>0</v>
      </c>
    </row>
    <row r="123" spans="1:6" x14ac:dyDescent="0.25">
      <c r="A123" s="61" t="s">
        <v>25</v>
      </c>
      <c r="B123" s="27">
        <v>9782761650014</v>
      </c>
      <c r="C123" s="29">
        <v>2299.9499999999998</v>
      </c>
      <c r="D123" s="130">
        <v>900</v>
      </c>
      <c r="E123" s="28"/>
      <c r="F123" s="31">
        <f>D123*E123</f>
        <v>0</v>
      </c>
    </row>
    <row r="124" spans="1:6" x14ac:dyDescent="0.25">
      <c r="A124" s="62" t="s">
        <v>255</v>
      </c>
      <c r="B124" s="49"/>
      <c r="C124" s="50"/>
      <c r="D124" s="140"/>
      <c r="E124" s="48"/>
      <c r="F124" s="63"/>
    </row>
    <row r="125" spans="1:6" x14ac:dyDescent="0.25">
      <c r="A125" s="61" t="s">
        <v>26</v>
      </c>
      <c r="B125" s="27">
        <v>9782761648189</v>
      </c>
      <c r="C125" s="29">
        <v>134.94999999999999</v>
      </c>
      <c r="D125" s="130">
        <v>50</v>
      </c>
      <c r="E125" s="28"/>
      <c r="F125" s="31">
        <f>C125*E125</f>
        <v>0</v>
      </c>
    </row>
    <row r="126" spans="1:6" ht="15" customHeight="1" x14ac:dyDescent="0.25">
      <c r="A126" s="64" t="s">
        <v>27</v>
      </c>
      <c r="B126" s="53"/>
      <c r="C126" s="52"/>
      <c r="D126" s="131"/>
      <c r="E126" s="51"/>
      <c r="F126" s="65"/>
    </row>
    <row r="127" spans="1:6" x14ac:dyDescent="0.25">
      <c r="A127" s="64" t="s">
        <v>28</v>
      </c>
      <c r="B127" s="53"/>
      <c r="C127" s="52"/>
      <c r="D127" s="131"/>
      <c r="E127" s="51"/>
      <c r="F127" s="65"/>
    </row>
    <row r="128" spans="1:6" x14ac:dyDescent="0.25">
      <c r="A128" s="61" t="s">
        <v>92</v>
      </c>
      <c r="B128" s="27">
        <v>9782761650656</v>
      </c>
      <c r="C128" s="29">
        <v>72.95</v>
      </c>
      <c r="D128" s="130">
        <v>30</v>
      </c>
      <c r="E128" s="28"/>
      <c r="F128" s="31">
        <f t="shared" si="2"/>
        <v>0</v>
      </c>
    </row>
    <row r="129" spans="1:6" x14ac:dyDescent="0.25">
      <c r="A129" s="61" t="s">
        <v>93</v>
      </c>
      <c r="B129" s="27">
        <v>9782761650649</v>
      </c>
      <c r="C129" s="29">
        <v>72.95</v>
      </c>
      <c r="D129" s="130">
        <v>30</v>
      </c>
      <c r="E129" s="28"/>
      <c r="F129" s="31">
        <f t="shared" si="2"/>
        <v>0</v>
      </c>
    </row>
    <row r="130" spans="1:6" x14ac:dyDescent="0.25">
      <c r="A130" s="61" t="s">
        <v>94</v>
      </c>
      <c r="B130" s="27">
        <v>9782761650625</v>
      </c>
      <c r="C130" s="29">
        <v>72.95</v>
      </c>
      <c r="D130" s="130">
        <v>30</v>
      </c>
      <c r="E130" s="28"/>
      <c r="F130" s="31">
        <f t="shared" si="2"/>
        <v>0</v>
      </c>
    </row>
    <row r="131" spans="1:6" x14ac:dyDescent="0.25">
      <c r="A131" s="61" t="s">
        <v>95</v>
      </c>
      <c r="B131" s="27">
        <v>9782761650632</v>
      </c>
      <c r="C131" s="29">
        <v>72.95</v>
      </c>
      <c r="D131" s="130">
        <v>30</v>
      </c>
      <c r="E131" s="28"/>
      <c r="F131" s="31">
        <f t="shared" si="2"/>
        <v>0</v>
      </c>
    </row>
    <row r="132" spans="1:6" x14ac:dyDescent="0.25">
      <c r="A132" s="64" t="s">
        <v>33</v>
      </c>
      <c r="B132" s="53"/>
      <c r="C132" s="52"/>
      <c r="D132" s="131"/>
      <c r="E132" s="51"/>
      <c r="F132" s="65"/>
    </row>
    <row r="133" spans="1:6" ht="15" customHeight="1" x14ac:dyDescent="0.25">
      <c r="A133" s="61" t="s">
        <v>96</v>
      </c>
      <c r="B133" s="27">
        <v>9782761650694</v>
      </c>
      <c r="C133" s="29">
        <v>86.95</v>
      </c>
      <c r="D133" s="130">
        <v>30</v>
      </c>
      <c r="E133" s="28"/>
      <c r="F133" s="31">
        <f t="shared" si="2"/>
        <v>0</v>
      </c>
    </row>
    <row r="134" spans="1:6" x14ac:dyDescent="0.25">
      <c r="A134" s="61" t="s">
        <v>97</v>
      </c>
      <c r="B134" s="27">
        <v>9782761650687</v>
      </c>
      <c r="C134" s="29">
        <v>86.95</v>
      </c>
      <c r="D134" s="130">
        <v>30</v>
      </c>
      <c r="E134" s="28"/>
      <c r="F134" s="31">
        <f t="shared" si="2"/>
        <v>0</v>
      </c>
    </row>
    <row r="135" spans="1:6" x14ac:dyDescent="0.25">
      <c r="A135" s="61" t="s">
        <v>98</v>
      </c>
      <c r="B135" s="27">
        <v>9782761650717</v>
      </c>
      <c r="C135" s="29">
        <v>86.95</v>
      </c>
      <c r="D135" s="130">
        <v>30</v>
      </c>
      <c r="E135" s="28"/>
      <c r="F135" s="31">
        <f t="shared" si="2"/>
        <v>0</v>
      </c>
    </row>
    <row r="136" spans="1:6" x14ac:dyDescent="0.25">
      <c r="A136" s="61" t="s">
        <v>99</v>
      </c>
      <c r="B136" s="27">
        <v>9782761650670</v>
      </c>
      <c r="C136" s="29">
        <v>86.95</v>
      </c>
      <c r="D136" s="130">
        <v>30</v>
      </c>
      <c r="E136" s="28"/>
      <c r="F136" s="31">
        <f t="shared" si="2"/>
        <v>0</v>
      </c>
    </row>
    <row r="137" spans="1:6" ht="15" customHeight="1" x14ac:dyDescent="0.25">
      <c r="A137" s="61" t="s">
        <v>100</v>
      </c>
      <c r="B137" s="27">
        <v>9782761650663</v>
      </c>
      <c r="C137" s="29">
        <v>86.95</v>
      </c>
      <c r="D137" s="130">
        <v>30</v>
      </c>
      <c r="E137" s="28"/>
      <c r="F137" s="31">
        <f t="shared" si="2"/>
        <v>0</v>
      </c>
    </row>
    <row r="138" spans="1:6" ht="15" customHeight="1" x14ac:dyDescent="0.25">
      <c r="A138" s="61" t="s">
        <v>101</v>
      </c>
      <c r="B138" s="27">
        <v>9782761650700</v>
      </c>
      <c r="C138" s="29">
        <v>86.95</v>
      </c>
      <c r="D138" s="130">
        <v>30</v>
      </c>
      <c r="E138" s="28"/>
      <c r="F138" s="31">
        <f t="shared" si="2"/>
        <v>0</v>
      </c>
    </row>
    <row r="139" spans="1:6" x14ac:dyDescent="0.25">
      <c r="A139" s="62" t="s">
        <v>256</v>
      </c>
      <c r="B139" s="49"/>
      <c r="C139" s="50"/>
      <c r="D139" s="140"/>
      <c r="E139" s="48"/>
      <c r="F139" s="63"/>
    </row>
    <row r="140" spans="1:6" x14ac:dyDescent="0.25">
      <c r="A140" s="61" t="s">
        <v>26</v>
      </c>
      <c r="B140" s="27">
        <v>9782761648301</v>
      </c>
      <c r="C140" s="29">
        <v>134.94999999999999</v>
      </c>
      <c r="D140" s="130">
        <v>50</v>
      </c>
      <c r="E140" s="28"/>
      <c r="F140" s="31">
        <f>C140*E140</f>
        <v>0</v>
      </c>
    </row>
    <row r="141" spans="1:6" ht="15" customHeight="1" x14ac:dyDescent="0.25">
      <c r="A141" s="64" t="s">
        <v>27</v>
      </c>
      <c r="B141" s="53"/>
      <c r="C141" s="52"/>
      <c r="D141" s="131"/>
      <c r="E141" s="51"/>
      <c r="F141" s="65"/>
    </row>
    <row r="142" spans="1:6" x14ac:dyDescent="0.25">
      <c r="A142" s="64" t="s">
        <v>28</v>
      </c>
      <c r="B142" s="53"/>
      <c r="C142" s="52"/>
      <c r="D142" s="131"/>
      <c r="E142" s="51"/>
      <c r="F142" s="65"/>
    </row>
    <row r="143" spans="1:6" x14ac:dyDescent="0.25">
      <c r="A143" s="61" t="s">
        <v>102</v>
      </c>
      <c r="B143" s="27">
        <v>9782761650755</v>
      </c>
      <c r="C143" s="29">
        <v>72.95</v>
      </c>
      <c r="D143" s="130">
        <v>30</v>
      </c>
      <c r="E143" s="28"/>
      <c r="F143" s="31">
        <f t="shared" ref="F143:F194" si="3">D143*E143</f>
        <v>0</v>
      </c>
    </row>
    <row r="144" spans="1:6" x14ac:dyDescent="0.25">
      <c r="A144" s="61" t="s">
        <v>103</v>
      </c>
      <c r="B144" s="27">
        <v>9782761650748</v>
      </c>
      <c r="C144" s="29">
        <v>72.95</v>
      </c>
      <c r="D144" s="130">
        <v>30</v>
      </c>
      <c r="E144" s="28"/>
      <c r="F144" s="31">
        <f t="shared" si="3"/>
        <v>0</v>
      </c>
    </row>
    <row r="145" spans="1:6" x14ac:dyDescent="0.25">
      <c r="A145" s="61" t="s">
        <v>104</v>
      </c>
      <c r="B145" s="27">
        <v>9782761650724</v>
      </c>
      <c r="C145" s="29">
        <v>72.95</v>
      </c>
      <c r="D145" s="130">
        <v>30</v>
      </c>
      <c r="E145" s="28"/>
      <c r="F145" s="31">
        <f t="shared" si="3"/>
        <v>0</v>
      </c>
    </row>
    <row r="146" spans="1:6" x14ac:dyDescent="0.25">
      <c r="A146" s="61" t="s">
        <v>105</v>
      </c>
      <c r="B146" s="27">
        <v>9782761650731</v>
      </c>
      <c r="C146" s="29">
        <v>72.95</v>
      </c>
      <c r="D146" s="130">
        <v>30</v>
      </c>
      <c r="E146" s="28"/>
      <c r="F146" s="31">
        <f t="shared" si="3"/>
        <v>0</v>
      </c>
    </row>
    <row r="147" spans="1:6" x14ac:dyDescent="0.25">
      <c r="A147" s="64" t="s">
        <v>33</v>
      </c>
      <c r="B147" s="53"/>
      <c r="C147" s="52"/>
      <c r="D147" s="131"/>
      <c r="E147" s="51"/>
      <c r="F147" s="65"/>
    </row>
    <row r="148" spans="1:6" ht="15" customHeight="1" x14ac:dyDescent="0.25">
      <c r="A148" s="61" t="s">
        <v>106</v>
      </c>
      <c r="B148" s="27">
        <v>9782761650793</v>
      </c>
      <c r="C148" s="29">
        <v>86.95</v>
      </c>
      <c r="D148" s="130">
        <v>30</v>
      </c>
      <c r="E148" s="28"/>
      <c r="F148" s="31">
        <f t="shared" si="3"/>
        <v>0</v>
      </c>
    </row>
    <row r="149" spans="1:6" x14ac:dyDescent="0.25">
      <c r="A149" s="61" t="s">
        <v>107</v>
      </c>
      <c r="B149" s="27">
        <v>9782761650762</v>
      </c>
      <c r="C149" s="29">
        <v>86.95</v>
      </c>
      <c r="D149" s="130">
        <v>30</v>
      </c>
      <c r="E149" s="28"/>
      <c r="F149" s="31">
        <f t="shared" si="3"/>
        <v>0</v>
      </c>
    </row>
    <row r="150" spans="1:6" x14ac:dyDescent="0.25">
      <c r="A150" s="61" t="s">
        <v>108</v>
      </c>
      <c r="B150" s="27">
        <v>9782761650809</v>
      </c>
      <c r="C150" s="29">
        <v>86.95</v>
      </c>
      <c r="D150" s="130">
        <v>30</v>
      </c>
      <c r="E150" s="28"/>
      <c r="F150" s="31">
        <f t="shared" si="3"/>
        <v>0</v>
      </c>
    </row>
    <row r="151" spans="1:6" ht="15" customHeight="1" x14ac:dyDescent="0.25">
      <c r="A151" s="61" t="s">
        <v>109</v>
      </c>
      <c r="B151" s="27">
        <v>9782761650816</v>
      </c>
      <c r="C151" s="29">
        <v>86.95</v>
      </c>
      <c r="D151" s="130">
        <v>30</v>
      </c>
      <c r="E151" s="28"/>
      <c r="F151" s="31">
        <f t="shared" si="3"/>
        <v>0</v>
      </c>
    </row>
    <row r="152" spans="1:6" x14ac:dyDescent="0.25">
      <c r="A152" s="61" t="s">
        <v>110</v>
      </c>
      <c r="B152" s="27">
        <v>9782761650786</v>
      </c>
      <c r="C152" s="29">
        <v>86.95</v>
      </c>
      <c r="D152" s="130">
        <v>30</v>
      </c>
      <c r="E152" s="28"/>
      <c r="F152" s="31">
        <f t="shared" si="3"/>
        <v>0</v>
      </c>
    </row>
    <row r="153" spans="1:6" x14ac:dyDescent="0.25">
      <c r="A153" s="61" t="s">
        <v>111</v>
      </c>
      <c r="B153" s="27">
        <v>9782761650779</v>
      </c>
      <c r="C153" s="29">
        <v>86.95</v>
      </c>
      <c r="D153" s="130">
        <v>30</v>
      </c>
      <c r="E153" s="28"/>
      <c r="F153" s="31">
        <f t="shared" si="3"/>
        <v>0</v>
      </c>
    </row>
    <row r="154" spans="1:6" x14ac:dyDescent="0.25">
      <c r="A154" s="62" t="s">
        <v>257</v>
      </c>
      <c r="B154" s="49"/>
      <c r="C154" s="50"/>
      <c r="D154" s="140"/>
      <c r="E154" s="48"/>
      <c r="F154" s="63"/>
    </row>
    <row r="155" spans="1:6" ht="15" customHeight="1" x14ac:dyDescent="0.25">
      <c r="A155" s="61" t="s">
        <v>26</v>
      </c>
      <c r="B155" s="27">
        <v>9782761648424</v>
      </c>
      <c r="C155" s="29">
        <v>134.94999999999999</v>
      </c>
      <c r="D155" s="130">
        <v>50</v>
      </c>
      <c r="E155" s="28"/>
      <c r="F155" s="31">
        <f>C155*E155</f>
        <v>0</v>
      </c>
    </row>
    <row r="156" spans="1:6" x14ac:dyDescent="0.25">
      <c r="A156" s="64" t="s">
        <v>27</v>
      </c>
      <c r="B156" s="53"/>
      <c r="C156" s="52"/>
      <c r="D156" s="131"/>
      <c r="E156" s="51"/>
      <c r="F156" s="65"/>
    </row>
    <row r="157" spans="1:6" x14ac:dyDescent="0.25">
      <c r="A157" s="64" t="s">
        <v>28</v>
      </c>
      <c r="B157" s="53"/>
      <c r="C157" s="52"/>
      <c r="D157" s="131"/>
      <c r="E157" s="51"/>
      <c r="F157" s="65"/>
    </row>
    <row r="158" spans="1:6" x14ac:dyDescent="0.25">
      <c r="A158" s="61" t="s">
        <v>112</v>
      </c>
      <c r="B158" s="27">
        <v>9782761650830</v>
      </c>
      <c r="C158" s="29">
        <v>72.95</v>
      </c>
      <c r="D158" s="130">
        <v>30</v>
      </c>
      <c r="E158" s="28"/>
      <c r="F158" s="31">
        <f t="shared" si="3"/>
        <v>0</v>
      </c>
    </row>
    <row r="159" spans="1:6" ht="15" customHeight="1" x14ac:dyDescent="0.25">
      <c r="A159" s="61" t="s">
        <v>113</v>
      </c>
      <c r="B159" s="27">
        <v>9782761650823</v>
      </c>
      <c r="C159" s="29">
        <v>72.95</v>
      </c>
      <c r="D159" s="130">
        <v>30</v>
      </c>
      <c r="E159" s="28"/>
      <c r="F159" s="31">
        <f t="shared" si="3"/>
        <v>0</v>
      </c>
    </row>
    <row r="160" spans="1:6" x14ac:dyDescent="0.25">
      <c r="A160" s="61" t="s">
        <v>114</v>
      </c>
      <c r="B160" s="27">
        <v>9782761650847</v>
      </c>
      <c r="C160" s="29">
        <v>72.95</v>
      </c>
      <c r="D160" s="130">
        <v>30</v>
      </c>
      <c r="E160" s="28"/>
      <c r="F160" s="31">
        <f t="shared" si="3"/>
        <v>0</v>
      </c>
    </row>
    <row r="161" spans="1:6" x14ac:dyDescent="0.25">
      <c r="A161" s="61" t="s">
        <v>115</v>
      </c>
      <c r="B161" s="27">
        <v>9782761650854</v>
      </c>
      <c r="C161" s="29">
        <v>72.95</v>
      </c>
      <c r="D161" s="130">
        <v>30</v>
      </c>
      <c r="E161" s="28"/>
      <c r="F161" s="31">
        <f t="shared" si="3"/>
        <v>0</v>
      </c>
    </row>
    <row r="162" spans="1:6" x14ac:dyDescent="0.25">
      <c r="A162" s="64" t="s">
        <v>33</v>
      </c>
      <c r="B162" s="53"/>
      <c r="C162" s="52"/>
      <c r="D162" s="131"/>
      <c r="E162" s="51"/>
      <c r="F162" s="65"/>
    </row>
    <row r="163" spans="1:6" x14ac:dyDescent="0.25">
      <c r="A163" s="61" t="s">
        <v>116</v>
      </c>
      <c r="B163" s="27">
        <v>9782761650885</v>
      </c>
      <c r="C163" s="29">
        <v>86.95</v>
      </c>
      <c r="D163" s="130">
        <v>30</v>
      </c>
      <c r="E163" s="28"/>
      <c r="F163" s="31">
        <f t="shared" si="3"/>
        <v>0</v>
      </c>
    </row>
    <row r="164" spans="1:6" x14ac:dyDescent="0.25">
      <c r="A164" s="61" t="s">
        <v>117</v>
      </c>
      <c r="B164" s="27">
        <v>9782761650892</v>
      </c>
      <c r="C164" s="29">
        <v>86.95</v>
      </c>
      <c r="D164" s="130">
        <v>30</v>
      </c>
      <c r="E164" s="28"/>
      <c r="F164" s="31">
        <f t="shared" si="3"/>
        <v>0</v>
      </c>
    </row>
    <row r="165" spans="1:6" x14ac:dyDescent="0.25">
      <c r="A165" s="61" t="s">
        <v>118</v>
      </c>
      <c r="B165" s="27">
        <v>9782761650861</v>
      </c>
      <c r="C165" s="29">
        <v>86.95</v>
      </c>
      <c r="D165" s="130">
        <v>30</v>
      </c>
      <c r="E165" s="28"/>
      <c r="F165" s="31">
        <f t="shared" si="3"/>
        <v>0</v>
      </c>
    </row>
    <row r="166" spans="1:6" ht="15" customHeight="1" x14ac:dyDescent="0.25">
      <c r="A166" s="61" t="s">
        <v>119</v>
      </c>
      <c r="B166" s="27">
        <v>9782761650878</v>
      </c>
      <c r="C166" s="29">
        <v>86.95</v>
      </c>
      <c r="D166" s="130">
        <v>30</v>
      </c>
      <c r="E166" s="28"/>
      <c r="F166" s="31">
        <f t="shared" si="3"/>
        <v>0</v>
      </c>
    </row>
    <row r="167" spans="1:6" x14ac:dyDescent="0.25">
      <c r="A167" s="61" t="s">
        <v>120</v>
      </c>
      <c r="B167" s="27">
        <v>9782761650908</v>
      </c>
      <c r="C167" s="29">
        <v>86.95</v>
      </c>
      <c r="D167" s="130">
        <v>30</v>
      </c>
      <c r="E167" s="28"/>
      <c r="F167" s="31">
        <f t="shared" si="3"/>
        <v>0</v>
      </c>
    </row>
    <row r="168" spans="1:6" x14ac:dyDescent="0.25">
      <c r="A168" s="61" t="s">
        <v>121</v>
      </c>
      <c r="B168" s="27">
        <v>9782761650915</v>
      </c>
      <c r="C168" s="29">
        <v>86.95</v>
      </c>
      <c r="D168" s="130">
        <v>30</v>
      </c>
      <c r="E168" s="28"/>
      <c r="F168" s="31">
        <f t="shared" si="3"/>
        <v>0</v>
      </c>
    </row>
    <row r="169" spans="1:6" x14ac:dyDescent="0.25">
      <c r="A169" s="66" t="s">
        <v>271</v>
      </c>
      <c r="B169" s="55"/>
      <c r="C169" s="56"/>
      <c r="D169" s="141"/>
      <c r="E169" s="54"/>
      <c r="F169" s="67"/>
    </row>
    <row r="170" spans="1:6" x14ac:dyDescent="0.25">
      <c r="A170" s="61" t="s">
        <v>122</v>
      </c>
      <c r="B170" s="27">
        <v>9782761655620</v>
      </c>
      <c r="C170" s="29">
        <v>264.95</v>
      </c>
      <c r="D170" s="130">
        <v>100</v>
      </c>
      <c r="E170" s="28"/>
      <c r="F170" s="31">
        <f t="shared" si="3"/>
        <v>0</v>
      </c>
    </row>
    <row r="171" spans="1:6" x14ac:dyDescent="0.25">
      <c r="A171" s="61" t="s">
        <v>123</v>
      </c>
      <c r="B171" s="27">
        <v>9782761655637</v>
      </c>
      <c r="C171" s="29">
        <v>1579.95</v>
      </c>
      <c r="D171" s="130">
        <v>600</v>
      </c>
      <c r="E171" s="28"/>
      <c r="F171" s="31">
        <f>D171*E171</f>
        <v>0</v>
      </c>
    </row>
    <row r="172" spans="1:6" x14ac:dyDescent="0.25">
      <c r="A172" s="62" t="s">
        <v>258</v>
      </c>
      <c r="B172" s="49"/>
      <c r="C172" s="50"/>
      <c r="D172" s="140"/>
      <c r="E172" s="48"/>
      <c r="F172" s="63"/>
    </row>
    <row r="173" spans="1:6" x14ac:dyDescent="0.25">
      <c r="A173" s="61" t="s">
        <v>26</v>
      </c>
      <c r="B173" s="27">
        <v>9782761648547</v>
      </c>
      <c r="C173" s="29">
        <v>134.94999999999999</v>
      </c>
      <c r="D173" s="130">
        <v>50</v>
      </c>
      <c r="E173" s="28"/>
      <c r="F173" s="31">
        <f>C173*E173</f>
        <v>0</v>
      </c>
    </row>
    <row r="174" spans="1:6" x14ac:dyDescent="0.25">
      <c r="A174" s="64" t="s">
        <v>27</v>
      </c>
      <c r="B174" s="53"/>
      <c r="C174" s="52"/>
      <c r="D174" s="131"/>
      <c r="E174" s="51"/>
      <c r="F174" s="65"/>
    </row>
    <row r="175" spans="1:6" x14ac:dyDescent="0.25">
      <c r="A175" s="64" t="s">
        <v>28</v>
      </c>
      <c r="B175" s="53"/>
      <c r="C175" s="52"/>
      <c r="D175" s="131"/>
      <c r="E175" s="51"/>
      <c r="F175" s="65"/>
    </row>
    <row r="176" spans="1:6" x14ac:dyDescent="0.25">
      <c r="A176" s="61" t="s">
        <v>124</v>
      </c>
      <c r="B176" s="27">
        <v>9782761650946</v>
      </c>
      <c r="C176" s="29">
        <v>72.95</v>
      </c>
      <c r="D176" s="130">
        <v>30</v>
      </c>
      <c r="E176" s="28"/>
      <c r="F176" s="31">
        <f t="shared" si="3"/>
        <v>0</v>
      </c>
    </row>
    <row r="177" spans="1:6" x14ac:dyDescent="0.25">
      <c r="A177" s="61" t="s">
        <v>125</v>
      </c>
      <c r="B177" s="27">
        <v>9782761650922</v>
      </c>
      <c r="C177" s="29">
        <v>72.95</v>
      </c>
      <c r="D177" s="130">
        <v>30</v>
      </c>
      <c r="E177" s="28"/>
      <c r="F177" s="31">
        <f t="shared" si="3"/>
        <v>0</v>
      </c>
    </row>
    <row r="178" spans="1:6" x14ac:dyDescent="0.25">
      <c r="A178" s="61" t="s">
        <v>126</v>
      </c>
      <c r="B178" s="27">
        <v>9782761650939</v>
      </c>
      <c r="C178" s="29">
        <v>72.95</v>
      </c>
      <c r="D178" s="130">
        <v>30</v>
      </c>
      <c r="E178" s="28"/>
      <c r="F178" s="31">
        <f t="shared" si="3"/>
        <v>0</v>
      </c>
    </row>
    <row r="179" spans="1:6" x14ac:dyDescent="0.25">
      <c r="A179" s="61" t="s">
        <v>127</v>
      </c>
      <c r="B179" s="27">
        <v>9782761650953</v>
      </c>
      <c r="C179" s="29">
        <v>72.95</v>
      </c>
      <c r="D179" s="130">
        <v>30</v>
      </c>
      <c r="E179" s="28"/>
      <c r="F179" s="31">
        <f t="shared" si="3"/>
        <v>0</v>
      </c>
    </row>
    <row r="180" spans="1:6" ht="15" customHeight="1" x14ac:dyDescent="0.25">
      <c r="A180" s="64" t="s">
        <v>33</v>
      </c>
      <c r="B180" s="53"/>
      <c r="C180" s="52"/>
      <c r="D180" s="131"/>
      <c r="E180" s="51"/>
      <c r="F180" s="65"/>
    </row>
    <row r="181" spans="1:6" x14ac:dyDescent="0.25">
      <c r="A181" s="61" t="s">
        <v>128</v>
      </c>
      <c r="B181" s="27">
        <v>9782761651011</v>
      </c>
      <c r="C181" s="29">
        <v>86.95</v>
      </c>
      <c r="D181" s="130">
        <v>30</v>
      </c>
      <c r="E181" s="28"/>
      <c r="F181" s="31">
        <f t="shared" si="3"/>
        <v>0</v>
      </c>
    </row>
    <row r="182" spans="1:6" ht="15" customHeight="1" x14ac:dyDescent="0.25">
      <c r="A182" s="61" t="s">
        <v>129</v>
      </c>
      <c r="B182" s="27">
        <v>9782761650991</v>
      </c>
      <c r="C182" s="29">
        <v>86.95</v>
      </c>
      <c r="D182" s="130">
        <v>30</v>
      </c>
      <c r="E182" s="28"/>
      <c r="F182" s="31">
        <f t="shared" si="3"/>
        <v>0</v>
      </c>
    </row>
    <row r="183" spans="1:6" x14ac:dyDescent="0.25">
      <c r="A183" s="61" t="s">
        <v>130</v>
      </c>
      <c r="B183" s="27">
        <v>9782761650984</v>
      </c>
      <c r="C183" s="29">
        <v>86.95</v>
      </c>
      <c r="D183" s="130">
        <v>30</v>
      </c>
      <c r="E183" s="28"/>
      <c r="F183" s="31">
        <f t="shared" si="3"/>
        <v>0</v>
      </c>
    </row>
    <row r="184" spans="1:6" x14ac:dyDescent="0.25">
      <c r="A184" s="61" t="s">
        <v>131</v>
      </c>
      <c r="B184" s="27">
        <v>9782761650977</v>
      </c>
      <c r="C184" s="29">
        <v>86.95</v>
      </c>
      <c r="D184" s="130">
        <v>30</v>
      </c>
      <c r="E184" s="28"/>
      <c r="F184" s="31">
        <f t="shared" si="3"/>
        <v>0</v>
      </c>
    </row>
    <row r="185" spans="1:6" ht="15" customHeight="1" x14ac:dyDescent="0.25">
      <c r="A185" s="61" t="s">
        <v>132</v>
      </c>
      <c r="B185" s="27">
        <v>9782761651004</v>
      </c>
      <c r="C185" s="29">
        <v>86.95</v>
      </c>
      <c r="D185" s="130">
        <v>30</v>
      </c>
      <c r="E185" s="28"/>
      <c r="F185" s="31">
        <f t="shared" si="3"/>
        <v>0</v>
      </c>
    </row>
    <row r="186" spans="1:6" x14ac:dyDescent="0.25">
      <c r="A186" s="61" t="s">
        <v>133</v>
      </c>
      <c r="B186" s="27">
        <v>9782761650960</v>
      </c>
      <c r="C186" s="29">
        <v>86.95</v>
      </c>
      <c r="D186" s="130">
        <v>30</v>
      </c>
      <c r="E186" s="28"/>
      <c r="F186" s="31">
        <f t="shared" si="3"/>
        <v>0</v>
      </c>
    </row>
    <row r="187" spans="1:6" x14ac:dyDescent="0.25">
      <c r="A187" s="62" t="s">
        <v>259</v>
      </c>
      <c r="B187" s="49"/>
      <c r="C187" s="50"/>
      <c r="D187" s="140"/>
      <c r="E187" s="48"/>
      <c r="F187" s="63"/>
    </row>
    <row r="188" spans="1:6" ht="15" customHeight="1" x14ac:dyDescent="0.25">
      <c r="A188" s="61" t="s">
        <v>26</v>
      </c>
      <c r="B188" s="27">
        <v>9782761651707</v>
      </c>
      <c r="C188" s="29">
        <v>134.94999999999999</v>
      </c>
      <c r="D188" s="130">
        <v>50</v>
      </c>
      <c r="E188" s="28"/>
      <c r="F188" s="31">
        <f>C188*E188</f>
        <v>0</v>
      </c>
    </row>
    <row r="189" spans="1:6" x14ac:dyDescent="0.25">
      <c r="A189" s="64" t="s">
        <v>27</v>
      </c>
      <c r="B189" s="53"/>
      <c r="C189" s="52"/>
      <c r="D189" s="131"/>
      <c r="E189" s="51"/>
      <c r="F189" s="65"/>
    </row>
    <row r="190" spans="1:6" x14ac:dyDescent="0.25">
      <c r="A190" s="64" t="s">
        <v>28</v>
      </c>
      <c r="B190" s="53"/>
      <c r="C190" s="52"/>
      <c r="D190" s="131"/>
      <c r="E190" s="51"/>
      <c r="F190" s="65"/>
    </row>
    <row r="191" spans="1:6" x14ac:dyDescent="0.25">
      <c r="A191" s="61" t="s">
        <v>134</v>
      </c>
      <c r="B191" s="27">
        <v>9782761654593</v>
      </c>
      <c r="C191" s="29">
        <v>72.95</v>
      </c>
      <c r="D191" s="130">
        <v>30</v>
      </c>
      <c r="E191" s="28"/>
      <c r="F191" s="31">
        <f t="shared" si="3"/>
        <v>0</v>
      </c>
    </row>
    <row r="192" spans="1:6" x14ac:dyDescent="0.25">
      <c r="A192" s="61" t="s">
        <v>135</v>
      </c>
      <c r="B192" s="27">
        <v>9782761654609</v>
      </c>
      <c r="C192" s="29">
        <v>72.95</v>
      </c>
      <c r="D192" s="130">
        <v>30</v>
      </c>
      <c r="E192" s="28"/>
      <c r="F192" s="31">
        <f t="shared" si="3"/>
        <v>0</v>
      </c>
    </row>
    <row r="193" spans="1:6" ht="15" customHeight="1" x14ac:dyDescent="0.25">
      <c r="A193" s="61" t="s">
        <v>136</v>
      </c>
      <c r="B193" s="27">
        <v>9782761654616</v>
      </c>
      <c r="C193" s="29">
        <v>72.95</v>
      </c>
      <c r="D193" s="130">
        <v>30</v>
      </c>
      <c r="E193" s="28"/>
      <c r="F193" s="31">
        <f t="shared" si="3"/>
        <v>0</v>
      </c>
    </row>
    <row r="194" spans="1:6" x14ac:dyDescent="0.25">
      <c r="A194" s="61" t="s">
        <v>137</v>
      </c>
      <c r="B194" s="27">
        <v>9782761654623</v>
      </c>
      <c r="C194" s="29">
        <v>72.95</v>
      </c>
      <c r="D194" s="130">
        <v>30</v>
      </c>
      <c r="E194" s="28"/>
      <c r="F194" s="31">
        <f t="shared" si="3"/>
        <v>0</v>
      </c>
    </row>
    <row r="195" spans="1:6" x14ac:dyDescent="0.25">
      <c r="A195" s="64" t="s">
        <v>33</v>
      </c>
      <c r="B195" s="53"/>
      <c r="C195" s="52"/>
      <c r="D195" s="131"/>
      <c r="E195" s="51"/>
      <c r="F195" s="65"/>
    </row>
    <row r="196" spans="1:6" x14ac:dyDescent="0.25">
      <c r="A196" s="61" t="s">
        <v>138</v>
      </c>
      <c r="B196" s="27">
        <v>9782761654685</v>
      </c>
      <c r="C196" s="29">
        <v>86.95</v>
      </c>
      <c r="D196" s="130">
        <v>30</v>
      </c>
      <c r="E196" s="28"/>
      <c r="F196" s="31">
        <f t="shared" ref="F196:F234" si="4">D196*E196</f>
        <v>0</v>
      </c>
    </row>
    <row r="197" spans="1:6" x14ac:dyDescent="0.25">
      <c r="A197" s="61" t="s">
        <v>139</v>
      </c>
      <c r="B197" s="27">
        <v>9782761654630</v>
      </c>
      <c r="C197" s="29">
        <v>86.95</v>
      </c>
      <c r="D197" s="130">
        <v>30</v>
      </c>
      <c r="E197" s="28"/>
      <c r="F197" s="31">
        <f t="shared" si="4"/>
        <v>0</v>
      </c>
    </row>
    <row r="198" spans="1:6" x14ac:dyDescent="0.25">
      <c r="A198" s="61" t="s">
        <v>140</v>
      </c>
      <c r="B198" s="27">
        <v>9782761654647</v>
      </c>
      <c r="C198" s="29">
        <v>86.95</v>
      </c>
      <c r="D198" s="130">
        <v>30</v>
      </c>
      <c r="E198" s="28"/>
      <c r="F198" s="31">
        <f t="shared" si="4"/>
        <v>0</v>
      </c>
    </row>
    <row r="199" spans="1:6" x14ac:dyDescent="0.25">
      <c r="A199" s="61" t="s">
        <v>141</v>
      </c>
      <c r="B199" s="27">
        <v>9782761654678</v>
      </c>
      <c r="C199" s="29">
        <v>86.95</v>
      </c>
      <c r="D199" s="130">
        <v>30</v>
      </c>
      <c r="E199" s="28"/>
      <c r="F199" s="31">
        <f t="shared" si="4"/>
        <v>0</v>
      </c>
    </row>
    <row r="200" spans="1:6" x14ac:dyDescent="0.25">
      <c r="A200" s="61" t="s">
        <v>142</v>
      </c>
      <c r="B200" s="27">
        <v>9782761654661</v>
      </c>
      <c r="C200" s="29">
        <v>86.95</v>
      </c>
      <c r="D200" s="130">
        <v>30</v>
      </c>
      <c r="E200" s="28"/>
      <c r="F200" s="31">
        <f t="shared" si="4"/>
        <v>0</v>
      </c>
    </row>
    <row r="201" spans="1:6" x14ac:dyDescent="0.25">
      <c r="A201" s="61" t="s">
        <v>143</v>
      </c>
      <c r="B201" s="27">
        <v>9782761654654</v>
      </c>
      <c r="C201" s="29">
        <v>86.95</v>
      </c>
      <c r="D201" s="130">
        <v>30</v>
      </c>
      <c r="E201" s="28"/>
      <c r="F201" s="31">
        <f t="shared" si="4"/>
        <v>0</v>
      </c>
    </row>
    <row r="202" spans="1:6" x14ac:dyDescent="0.25">
      <c r="A202" s="66" t="s">
        <v>272</v>
      </c>
      <c r="B202" s="55"/>
      <c r="C202" s="56"/>
      <c r="D202" s="141"/>
      <c r="E202" s="54"/>
      <c r="F202" s="67"/>
    </row>
    <row r="203" spans="1:6" x14ac:dyDescent="0.25">
      <c r="A203" s="61" t="s">
        <v>145</v>
      </c>
      <c r="B203" s="27">
        <v>9782761655644</v>
      </c>
      <c r="C203" s="29">
        <v>264.95</v>
      </c>
      <c r="D203" s="130">
        <v>100</v>
      </c>
      <c r="E203" s="28"/>
      <c r="F203" s="31">
        <f t="shared" si="4"/>
        <v>0</v>
      </c>
    </row>
    <row r="204" spans="1:6" ht="15" customHeight="1" x14ac:dyDescent="0.25">
      <c r="A204" s="61" t="s">
        <v>123</v>
      </c>
      <c r="B204" s="27">
        <v>9782761655651</v>
      </c>
      <c r="C204" s="29">
        <v>1579.95</v>
      </c>
      <c r="D204" s="130">
        <v>600</v>
      </c>
      <c r="E204" s="28"/>
      <c r="F204" s="31">
        <f>D204*E204</f>
        <v>0</v>
      </c>
    </row>
    <row r="205" spans="1:6" x14ac:dyDescent="0.25">
      <c r="A205" s="62" t="s">
        <v>260</v>
      </c>
      <c r="B205" s="49"/>
      <c r="C205" s="50"/>
      <c r="D205" s="140"/>
      <c r="E205" s="48"/>
      <c r="F205" s="63"/>
    </row>
    <row r="206" spans="1:6" ht="15" customHeight="1" x14ac:dyDescent="0.25">
      <c r="A206" s="61" t="s">
        <v>26</v>
      </c>
      <c r="B206" s="27">
        <v>9782761651851</v>
      </c>
      <c r="C206" s="29">
        <v>134.94999999999999</v>
      </c>
      <c r="D206" s="130">
        <v>50</v>
      </c>
      <c r="E206" s="28"/>
      <c r="F206" s="31">
        <f>C206*E206</f>
        <v>0</v>
      </c>
    </row>
    <row r="207" spans="1:6" x14ac:dyDescent="0.25">
      <c r="A207" s="64" t="s">
        <v>27</v>
      </c>
      <c r="B207" s="53"/>
      <c r="C207" s="52"/>
      <c r="D207" s="131"/>
      <c r="E207" s="51"/>
      <c r="F207" s="65"/>
    </row>
    <row r="208" spans="1:6" x14ac:dyDescent="0.25">
      <c r="A208" s="64" t="s">
        <v>28</v>
      </c>
      <c r="B208" s="53"/>
      <c r="C208" s="52"/>
      <c r="D208" s="131"/>
      <c r="E208" s="51"/>
      <c r="F208" s="65"/>
    </row>
    <row r="209" spans="1:6" x14ac:dyDescent="0.25">
      <c r="A209" s="61" t="s">
        <v>146</v>
      </c>
      <c r="B209" s="27">
        <v>9782761654746</v>
      </c>
      <c r="C209" s="29">
        <v>72.95</v>
      </c>
      <c r="D209" s="130">
        <v>30</v>
      </c>
      <c r="E209" s="28"/>
      <c r="F209" s="31">
        <f t="shared" si="4"/>
        <v>0</v>
      </c>
    </row>
    <row r="210" spans="1:6" x14ac:dyDescent="0.25">
      <c r="A210" s="61" t="s">
        <v>147</v>
      </c>
      <c r="B210" s="27">
        <v>9782761654739</v>
      </c>
      <c r="C210" s="29">
        <v>72.95</v>
      </c>
      <c r="D210" s="130">
        <v>30</v>
      </c>
      <c r="E210" s="28"/>
      <c r="F210" s="31">
        <f t="shared" si="4"/>
        <v>0</v>
      </c>
    </row>
    <row r="211" spans="1:6" x14ac:dyDescent="0.25">
      <c r="A211" s="61" t="s">
        <v>148</v>
      </c>
      <c r="B211" s="27">
        <v>9782761654753</v>
      </c>
      <c r="C211" s="29">
        <v>72.95</v>
      </c>
      <c r="D211" s="130">
        <v>30</v>
      </c>
      <c r="E211" s="28"/>
      <c r="F211" s="31">
        <f t="shared" si="4"/>
        <v>0</v>
      </c>
    </row>
    <row r="212" spans="1:6" ht="15" customHeight="1" x14ac:dyDescent="0.25">
      <c r="A212" s="61" t="s">
        <v>149</v>
      </c>
      <c r="B212" s="27">
        <v>9782761654722</v>
      </c>
      <c r="C212" s="29">
        <v>72.95</v>
      </c>
      <c r="D212" s="130">
        <v>30</v>
      </c>
      <c r="E212" s="28"/>
      <c r="F212" s="31">
        <f t="shared" si="4"/>
        <v>0</v>
      </c>
    </row>
    <row r="213" spans="1:6" x14ac:dyDescent="0.25">
      <c r="A213" s="64" t="s">
        <v>33</v>
      </c>
      <c r="B213" s="53"/>
      <c r="C213" s="52"/>
      <c r="D213" s="131"/>
      <c r="E213" s="51"/>
      <c r="F213" s="65"/>
    </row>
    <row r="214" spans="1:6" x14ac:dyDescent="0.25">
      <c r="A214" s="61" t="s">
        <v>150</v>
      </c>
      <c r="B214" s="27">
        <v>9782761654784</v>
      </c>
      <c r="C214" s="29">
        <v>86.95</v>
      </c>
      <c r="D214" s="130">
        <v>30</v>
      </c>
      <c r="E214" s="28"/>
      <c r="F214" s="31">
        <f t="shared" si="4"/>
        <v>0</v>
      </c>
    </row>
    <row r="215" spans="1:6" ht="15" customHeight="1" x14ac:dyDescent="0.25">
      <c r="A215" s="61" t="s">
        <v>151</v>
      </c>
      <c r="B215" s="27">
        <v>9782761654807</v>
      </c>
      <c r="C215" s="29">
        <v>86.95</v>
      </c>
      <c r="D215" s="130">
        <v>30</v>
      </c>
      <c r="E215" s="28"/>
      <c r="F215" s="31">
        <f t="shared" si="4"/>
        <v>0</v>
      </c>
    </row>
    <row r="216" spans="1:6" x14ac:dyDescent="0.25">
      <c r="A216" s="61" t="s">
        <v>152</v>
      </c>
      <c r="B216" s="27">
        <v>9782761654760</v>
      </c>
      <c r="C216" s="29">
        <v>86.95</v>
      </c>
      <c r="D216" s="130">
        <v>30</v>
      </c>
      <c r="E216" s="28"/>
      <c r="F216" s="31">
        <f t="shared" si="4"/>
        <v>0</v>
      </c>
    </row>
    <row r="217" spans="1:6" x14ac:dyDescent="0.25">
      <c r="A217" s="61" t="s">
        <v>153</v>
      </c>
      <c r="B217" s="27">
        <v>9782761654814</v>
      </c>
      <c r="C217" s="29">
        <v>86.95</v>
      </c>
      <c r="D217" s="130">
        <v>30</v>
      </c>
      <c r="E217" s="28"/>
      <c r="F217" s="31">
        <f t="shared" si="4"/>
        <v>0</v>
      </c>
    </row>
    <row r="218" spans="1:6" x14ac:dyDescent="0.25">
      <c r="A218" s="61" t="s">
        <v>154</v>
      </c>
      <c r="B218" s="27">
        <v>9782761654791</v>
      </c>
      <c r="C218" s="29">
        <v>86.95</v>
      </c>
      <c r="D218" s="130">
        <v>30</v>
      </c>
      <c r="E218" s="28"/>
      <c r="F218" s="31">
        <f t="shared" si="4"/>
        <v>0</v>
      </c>
    </row>
    <row r="219" spans="1:6" ht="15" customHeight="1" x14ac:dyDescent="0.25">
      <c r="A219" s="61" t="s">
        <v>155</v>
      </c>
      <c r="B219" s="27">
        <v>9782761654777</v>
      </c>
      <c r="C219" s="29">
        <v>86.95</v>
      </c>
      <c r="D219" s="130">
        <v>30</v>
      </c>
      <c r="E219" s="28"/>
      <c r="F219" s="31">
        <f t="shared" si="4"/>
        <v>0</v>
      </c>
    </row>
    <row r="220" spans="1:6" ht="15" customHeight="1" x14ac:dyDescent="0.25">
      <c r="A220" s="62" t="s">
        <v>261</v>
      </c>
      <c r="B220" s="49"/>
      <c r="C220" s="50"/>
      <c r="D220" s="140"/>
      <c r="E220" s="48"/>
      <c r="F220" s="63"/>
    </row>
    <row r="221" spans="1:6" x14ac:dyDescent="0.25">
      <c r="A221" s="61" t="s">
        <v>26</v>
      </c>
      <c r="B221" s="27">
        <v>9782761652001</v>
      </c>
      <c r="C221" s="29">
        <v>134.94999999999999</v>
      </c>
      <c r="D221" s="130">
        <v>50</v>
      </c>
      <c r="E221" s="28"/>
      <c r="F221" s="31">
        <f>C221*E221</f>
        <v>0</v>
      </c>
    </row>
    <row r="222" spans="1:6" x14ac:dyDescent="0.25">
      <c r="A222" s="64" t="s">
        <v>27</v>
      </c>
      <c r="B222" s="53"/>
      <c r="C222" s="52"/>
      <c r="D222" s="131"/>
      <c r="E222" s="51"/>
      <c r="F222" s="65"/>
    </row>
    <row r="223" spans="1:6" ht="15" customHeight="1" x14ac:dyDescent="0.25">
      <c r="A223" s="64" t="s">
        <v>28</v>
      </c>
      <c r="B223" s="53"/>
      <c r="C223" s="52"/>
      <c r="D223" s="131"/>
      <c r="E223" s="51"/>
      <c r="F223" s="65"/>
    </row>
    <row r="224" spans="1:6" x14ac:dyDescent="0.25">
      <c r="A224" s="61" t="s">
        <v>156</v>
      </c>
      <c r="B224" s="27">
        <v>9782761654845</v>
      </c>
      <c r="C224" s="29">
        <v>72.95</v>
      </c>
      <c r="D224" s="130">
        <v>30</v>
      </c>
      <c r="E224" s="28"/>
      <c r="F224" s="31">
        <f t="shared" si="4"/>
        <v>0</v>
      </c>
    </row>
    <row r="225" spans="1:6" x14ac:dyDescent="0.25">
      <c r="A225" s="61" t="s">
        <v>157</v>
      </c>
      <c r="B225" s="27">
        <v>9782761654838</v>
      </c>
      <c r="C225" s="29">
        <v>72.95</v>
      </c>
      <c r="D225" s="130">
        <v>30</v>
      </c>
      <c r="E225" s="28"/>
      <c r="F225" s="31">
        <f t="shared" si="4"/>
        <v>0</v>
      </c>
    </row>
    <row r="226" spans="1:6" x14ac:dyDescent="0.25">
      <c r="A226" s="61" t="s">
        <v>158</v>
      </c>
      <c r="B226" s="27">
        <v>9782761654852</v>
      </c>
      <c r="C226" s="29">
        <v>72.95</v>
      </c>
      <c r="D226" s="130">
        <v>30</v>
      </c>
      <c r="E226" s="28"/>
      <c r="F226" s="31">
        <f t="shared" si="4"/>
        <v>0</v>
      </c>
    </row>
    <row r="227" spans="1:6" x14ac:dyDescent="0.25">
      <c r="A227" s="61" t="s">
        <v>159</v>
      </c>
      <c r="B227" s="27">
        <v>9782761654821</v>
      </c>
      <c r="C227" s="29">
        <v>72.95</v>
      </c>
      <c r="D227" s="130">
        <v>30</v>
      </c>
      <c r="E227" s="28"/>
      <c r="F227" s="31">
        <f t="shared" si="4"/>
        <v>0</v>
      </c>
    </row>
    <row r="228" spans="1:6" x14ac:dyDescent="0.25">
      <c r="A228" s="64" t="s">
        <v>33</v>
      </c>
      <c r="B228" s="53"/>
      <c r="C228" s="52"/>
      <c r="D228" s="131"/>
      <c r="E228" s="51"/>
      <c r="F228" s="65"/>
    </row>
    <row r="229" spans="1:6" x14ac:dyDescent="0.25">
      <c r="A229" s="61" t="s">
        <v>160</v>
      </c>
      <c r="B229" s="27">
        <v>9782761654876</v>
      </c>
      <c r="C229" s="29">
        <v>86.95</v>
      </c>
      <c r="D229" s="130">
        <v>30</v>
      </c>
      <c r="E229" s="28"/>
      <c r="F229" s="31">
        <f t="shared" si="4"/>
        <v>0</v>
      </c>
    </row>
    <row r="230" spans="1:6" ht="15" customHeight="1" x14ac:dyDescent="0.25">
      <c r="A230" s="61" t="s">
        <v>161</v>
      </c>
      <c r="B230" s="27">
        <v>9782761654883</v>
      </c>
      <c r="C230" s="29">
        <v>86.95</v>
      </c>
      <c r="D230" s="130">
        <v>30</v>
      </c>
      <c r="E230" s="28"/>
      <c r="F230" s="31">
        <f t="shared" si="4"/>
        <v>0</v>
      </c>
    </row>
    <row r="231" spans="1:6" x14ac:dyDescent="0.25">
      <c r="A231" s="61" t="s">
        <v>162</v>
      </c>
      <c r="B231" s="27">
        <v>9782761654913</v>
      </c>
      <c r="C231" s="29">
        <v>86.95</v>
      </c>
      <c r="D231" s="130">
        <v>30</v>
      </c>
      <c r="E231" s="28"/>
      <c r="F231" s="31">
        <f t="shared" si="4"/>
        <v>0</v>
      </c>
    </row>
    <row r="232" spans="1:6" x14ac:dyDescent="0.25">
      <c r="A232" s="61" t="s">
        <v>163</v>
      </c>
      <c r="B232" s="27">
        <v>9782761654890</v>
      </c>
      <c r="C232" s="29">
        <v>86.95</v>
      </c>
      <c r="D232" s="130">
        <v>30</v>
      </c>
      <c r="E232" s="28"/>
      <c r="F232" s="31">
        <f t="shared" si="4"/>
        <v>0</v>
      </c>
    </row>
    <row r="233" spans="1:6" x14ac:dyDescent="0.25">
      <c r="A233" s="61" t="s">
        <v>164</v>
      </c>
      <c r="B233" s="27">
        <v>9782761654869</v>
      </c>
      <c r="C233" s="29">
        <v>86.95</v>
      </c>
      <c r="D233" s="130">
        <v>30</v>
      </c>
      <c r="E233" s="28"/>
      <c r="F233" s="31">
        <f t="shared" si="4"/>
        <v>0</v>
      </c>
    </row>
    <row r="234" spans="1:6" x14ac:dyDescent="0.25">
      <c r="A234" s="61" t="s">
        <v>165</v>
      </c>
      <c r="B234" s="27">
        <v>9782761654906</v>
      </c>
      <c r="C234" s="29">
        <v>86.95</v>
      </c>
      <c r="D234" s="130">
        <v>30</v>
      </c>
      <c r="E234" s="28"/>
      <c r="F234" s="31">
        <f t="shared" si="4"/>
        <v>0</v>
      </c>
    </row>
    <row r="235" spans="1:6" x14ac:dyDescent="0.25">
      <c r="A235" s="66" t="s">
        <v>273</v>
      </c>
      <c r="B235" s="55"/>
      <c r="C235" s="56"/>
      <c r="D235" s="141"/>
      <c r="E235" s="54"/>
      <c r="F235" s="67"/>
    </row>
    <row r="236" spans="1:6" ht="15" customHeight="1" x14ac:dyDescent="0.25">
      <c r="A236" s="61" t="s">
        <v>166</v>
      </c>
      <c r="B236" s="27">
        <v>9782761655668</v>
      </c>
      <c r="C236" s="29">
        <v>264.95</v>
      </c>
      <c r="D236" s="130">
        <v>100</v>
      </c>
      <c r="E236" s="28"/>
      <c r="F236" s="31">
        <f t="shared" ref="F236:F291" si="5">D236*E236</f>
        <v>0</v>
      </c>
    </row>
    <row r="237" spans="1:6" ht="15" customHeight="1" x14ac:dyDescent="0.25">
      <c r="A237" s="61" t="s">
        <v>167</v>
      </c>
      <c r="B237" s="27">
        <v>9782761655675</v>
      </c>
      <c r="C237" s="29">
        <v>1579.95</v>
      </c>
      <c r="D237" s="130">
        <v>600</v>
      </c>
      <c r="E237" s="28"/>
      <c r="F237" s="31">
        <f>D237*E237</f>
        <v>0</v>
      </c>
    </row>
    <row r="238" spans="1:6" x14ac:dyDescent="0.25">
      <c r="A238" s="62" t="s">
        <v>262</v>
      </c>
      <c r="B238" s="49"/>
      <c r="C238" s="50"/>
      <c r="D238" s="140"/>
      <c r="E238" s="48"/>
      <c r="F238" s="63"/>
    </row>
    <row r="239" spans="1:6" x14ac:dyDescent="0.25">
      <c r="A239" s="61" t="s">
        <v>26</v>
      </c>
      <c r="B239" s="27">
        <v>9782761652056</v>
      </c>
      <c r="C239" s="29">
        <v>134.94999999999999</v>
      </c>
      <c r="D239" s="130">
        <v>50</v>
      </c>
      <c r="E239" s="28"/>
      <c r="F239" s="31">
        <f>C239*E239</f>
        <v>0</v>
      </c>
    </row>
    <row r="240" spans="1:6" x14ac:dyDescent="0.25">
      <c r="A240" s="64" t="s">
        <v>27</v>
      </c>
      <c r="B240" s="53"/>
      <c r="C240" s="52"/>
      <c r="D240" s="131"/>
      <c r="E240" s="51"/>
      <c r="F240" s="65"/>
    </row>
    <row r="241" spans="1:6" x14ac:dyDescent="0.25">
      <c r="A241" s="64" t="s">
        <v>28</v>
      </c>
      <c r="B241" s="53"/>
      <c r="C241" s="52"/>
      <c r="D241" s="131"/>
      <c r="E241" s="51"/>
      <c r="F241" s="65"/>
    </row>
    <row r="242" spans="1:6" x14ac:dyDescent="0.25">
      <c r="A242" s="61" t="s">
        <v>168</v>
      </c>
      <c r="B242" s="27">
        <v>9782761654944</v>
      </c>
      <c r="C242" s="29">
        <v>72.95</v>
      </c>
      <c r="D242" s="130">
        <v>30</v>
      </c>
      <c r="E242" s="28"/>
      <c r="F242" s="31">
        <f t="shared" si="5"/>
        <v>0</v>
      </c>
    </row>
    <row r="243" spans="1:6" x14ac:dyDescent="0.25">
      <c r="A243" s="61" t="s">
        <v>169</v>
      </c>
      <c r="B243" s="27">
        <v>9782761654937</v>
      </c>
      <c r="C243" s="29">
        <v>72.95</v>
      </c>
      <c r="D243" s="130">
        <v>30</v>
      </c>
      <c r="E243" s="28"/>
      <c r="F243" s="31">
        <f t="shared" si="5"/>
        <v>0</v>
      </c>
    </row>
    <row r="244" spans="1:6" ht="15" customHeight="1" x14ac:dyDescent="0.25">
      <c r="A244" s="61" t="s">
        <v>170</v>
      </c>
      <c r="B244" s="27">
        <v>9782761654920</v>
      </c>
      <c r="C244" s="29">
        <v>72.95</v>
      </c>
      <c r="D244" s="130">
        <v>30</v>
      </c>
      <c r="E244" s="28"/>
      <c r="F244" s="31">
        <f t="shared" si="5"/>
        <v>0</v>
      </c>
    </row>
    <row r="245" spans="1:6" x14ac:dyDescent="0.25">
      <c r="A245" s="61" t="s">
        <v>171</v>
      </c>
      <c r="B245" s="27">
        <v>9782761654951</v>
      </c>
      <c r="C245" s="29">
        <v>72.95</v>
      </c>
      <c r="D245" s="130">
        <v>30</v>
      </c>
      <c r="E245" s="28"/>
      <c r="F245" s="31">
        <f t="shared" si="5"/>
        <v>0</v>
      </c>
    </row>
    <row r="246" spans="1:6" x14ac:dyDescent="0.25">
      <c r="A246" s="64" t="s">
        <v>33</v>
      </c>
      <c r="B246" s="53"/>
      <c r="C246" s="52"/>
      <c r="D246" s="131"/>
      <c r="E246" s="51"/>
      <c r="F246" s="65"/>
    </row>
    <row r="247" spans="1:6" ht="15" customHeight="1" x14ac:dyDescent="0.25">
      <c r="A247" s="61" t="s">
        <v>172</v>
      </c>
      <c r="B247" s="27">
        <v>9782761654999</v>
      </c>
      <c r="C247" s="29">
        <v>86.95</v>
      </c>
      <c r="D247" s="130">
        <v>30</v>
      </c>
      <c r="E247" s="28"/>
      <c r="F247" s="31">
        <f t="shared" si="5"/>
        <v>0</v>
      </c>
    </row>
    <row r="248" spans="1:6" x14ac:dyDescent="0.25">
      <c r="A248" s="61" t="s">
        <v>173</v>
      </c>
      <c r="B248" s="27">
        <v>9782761654975</v>
      </c>
      <c r="C248" s="29">
        <v>86.95</v>
      </c>
      <c r="D248" s="130">
        <v>30</v>
      </c>
      <c r="E248" s="28"/>
      <c r="F248" s="31">
        <f t="shared" si="5"/>
        <v>0</v>
      </c>
    </row>
    <row r="249" spans="1:6" x14ac:dyDescent="0.25">
      <c r="A249" s="61" t="s">
        <v>174</v>
      </c>
      <c r="B249" s="27">
        <v>9782761654968</v>
      </c>
      <c r="C249" s="29">
        <v>86.95</v>
      </c>
      <c r="D249" s="130">
        <v>30</v>
      </c>
      <c r="E249" s="28"/>
      <c r="F249" s="31">
        <f t="shared" si="5"/>
        <v>0</v>
      </c>
    </row>
    <row r="250" spans="1:6" x14ac:dyDescent="0.25">
      <c r="A250" s="61" t="s">
        <v>175</v>
      </c>
      <c r="B250" s="27">
        <v>9782761655019</v>
      </c>
      <c r="C250" s="29">
        <v>86.95</v>
      </c>
      <c r="D250" s="130">
        <v>30</v>
      </c>
      <c r="E250" s="28"/>
      <c r="F250" s="31">
        <f t="shared" si="5"/>
        <v>0</v>
      </c>
    </row>
    <row r="251" spans="1:6" ht="15" customHeight="1" x14ac:dyDescent="0.25">
      <c r="A251" s="61" t="s">
        <v>176</v>
      </c>
      <c r="B251" s="27">
        <v>9782761654982</v>
      </c>
      <c r="C251" s="29">
        <v>86.95</v>
      </c>
      <c r="D251" s="130">
        <v>30</v>
      </c>
      <c r="E251" s="28"/>
      <c r="F251" s="31">
        <f t="shared" si="5"/>
        <v>0</v>
      </c>
    </row>
    <row r="252" spans="1:6" ht="15" customHeight="1" x14ac:dyDescent="0.25">
      <c r="A252" s="61" t="s">
        <v>177</v>
      </c>
      <c r="B252" s="27">
        <v>9782761655002</v>
      </c>
      <c r="C252" s="29">
        <v>86.95</v>
      </c>
      <c r="D252" s="130">
        <v>30</v>
      </c>
      <c r="E252" s="28"/>
      <c r="F252" s="31">
        <f t="shared" si="5"/>
        <v>0</v>
      </c>
    </row>
    <row r="253" spans="1:6" x14ac:dyDescent="0.25">
      <c r="A253" s="62" t="s">
        <v>263</v>
      </c>
      <c r="B253" s="49"/>
      <c r="C253" s="50"/>
      <c r="D253" s="140"/>
      <c r="E253" s="48"/>
      <c r="F253" s="63"/>
    </row>
    <row r="254" spans="1:6" x14ac:dyDescent="0.25">
      <c r="A254" s="61" t="s">
        <v>26</v>
      </c>
      <c r="B254" s="27">
        <v>9782761652100</v>
      </c>
      <c r="C254" s="29">
        <v>134.94999999999999</v>
      </c>
      <c r="D254" s="130">
        <v>50</v>
      </c>
      <c r="E254" s="28"/>
      <c r="F254" s="31">
        <f>C254*E254</f>
        <v>0</v>
      </c>
    </row>
    <row r="255" spans="1:6" ht="15" customHeight="1" x14ac:dyDescent="0.25">
      <c r="A255" s="64" t="s">
        <v>27</v>
      </c>
      <c r="B255" s="53"/>
      <c r="C255" s="52"/>
      <c r="D255" s="131"/>
      <c r="E255" s="51"/>
      <c r="F255" s="65"/>
    </row>
    <row r="256" spans="1:6" x14ac:dyDescent="0.25">
      <c r="A256" s="64" t="s">
        <v>28</v>
      </c>
      <c r="B256" s="53"/>
      <c r="C256" s="52"/>
      <c r="D256" s="131"/>
      <c r="E256" s="51"/>
      <c r="F256" s="65"/>
    </row>
    <row r="257" spans="1:6" x14ac:dyDescent="0.25">
      <c r="A257" s="61" t="s">
        <v>178</v>
      </c>
      <c r="B257" s="27">
        <v>9782761655033</v>
      </c>
      <c r="C257" s="29">
        <v>72.95</v>
      </c>
      <c r="D257" s="130">
        <v>30</v>
      </c>
      <c r="E257" s="28"/>
      <c r="F257" s="31">
        <f t="shared" si="5"/>
        <v>0</v>
      </c>
    </row>
    <row r="258" spans="1:6" x14ac:dyDescent="0.25">
      <c r="A258" s="61" t="s">
        <v>179</v>
      </c>
      <c r="B258" s="27">
        <v>9782761655057</v>
      </c>
      <c r="C258" s="29">
        <v>72.95</v>
      </c>
      <c r="D258" s="130">
        <v>30</v>
      </c>
      <c r="E258" s="28"/>
      <c r="F258" s="31">
        <f t="shared" si="5"/>
        <v>0</v>
      </c>
    </row>
    <row r="259" spans="1:6" x14ac:dyDescent="0.25">
      <c r="A259" s="61" t="s">
        <v>180</v>
      </c>
      <c r="B259" s="27">
        <v>9782761655040</v>
      </c>
      <c r="C259" s="29">
        <v>72.95</v>
      </c>
      <c r="D259" s="130">
        <v>30</v>
      </c>
      <c r="E259" s="28"/>
      <c r="F259" s="31">
        <f t="shared" si="5"/>
        <v>0</v>
      </c>
    </row>
    <row r="260" spans="1:6" x14ac:dyDescent="0.25">
      <c r="A260" s="61" t="s">
        <v>181</v>
      </c>
      <c r="B260" s="27">
        <v>9782761655026</v>
      </c>
      <c r="C260" s="29">
        <v>72.95</v>
      </c>
      <c r="D260" s="130">
        <v>30</v>
      </c>
      <c r="E260" s="28"/>
      <c r="F260" s="31">
        <f t="shared" si="5"/>
        <v>0</v>
      </c>
    </row>
    <row r="261" spans="1:6" x14ac:dyDescent="0.25">
      <c r="A261" s="64" t="s">
        <v>33</v>
      </c>
      <c r="B261" s="53"/>
      <c r="C261" s="52"/>
      <c r="D261" s="131"/>
      <c r="E261" s="51"/>
      <c r="F261" s="65"/>
    </row>
    <row r="262" spans="1:6" ht="15" customHeight="1" x14ac:dyDescent="0.25">
      <c r="A262" s="61" t="s">
        <v>182</v>
      </c>
      <c r="B262" s="27">
        <v>9782761655088</v>
      </c>
      <c r="C262" s="29">
        <v>86.95</v>
      </c>
      <c r="D262" s="130">
        <v>30</v>
      </c>
      <c r="E262" s="28"/>
      <c r="F262" s="31">
        <f t="shared" si="5"/>
        <v>0</v>
      </c>
    </row>
    <row r="263" spans="1:6" x14ac:dyDescent="0.25">
      <c r="A263" s="61" t="s">
        <v>183</v>
      </c>
      <c r="B263" s="27">
        <v>9782761655101</v>
      </c>
      <c r="C263" s="29">
        <v>86.95</v>
      </c>
      <c r="D263" s="130">
        <v>30</v>
      </c>
      <c r="E263" s="28"/>
      <c r="F263" s="31">
        <f t="shared" si="5"/>
        <v>0</v>
      </c>
    </row>
    <row r="264" spans="1:6" x14ac:dyDescent="0.25">
      <c r="A264" s="61" t="s">
        <v>184</v>
      </c>
      <c r="B264" s="27">
        <v>9782761655095</v>
      </c>
      <c r="C264" s="29">
        <v>86.95</v>
      </c>
      <c r="D264" s="130">
        <v>30</v>
      </c>
      <c r="E264" s="28"/>
      <c r="F264" s="31">
        <f t="shared" si="5"/>
        <v>0</v>
      </c>
    </row>
    <row r="265" spans="1:6" x14ac:dyDescent="0.25">
      <c r="A265" s="61" t="s">
        <v>185</v>
      </c>
      <c r="B265" s="27">
        <v>9782761655118</v>
      </c>
      <c r="C265" s="29">
        <v>86.95</v>
      </c>
      <c r="D265" s="130">
        <v>30</v>
      </c>
      <c r="E265" s="28"/>
      <c r="F265" s="31">
        <f t="shared" si="5"/>
        <v>0</v>
      </c>
    </row>
    <row r="266" spans="1:6" x14ac:dyDescent="0.25">
      <c r="A266" s="61" t="s">
        <v>186</v>
      </c>
      <c r="B266" s="27">
        <v>9782761655071</v>
      </c>
      <c r="C266" s="29">
        <v>86.95</v>
      </c>
      <c r="D266" s="130">
        <v>30</v>
      </c>
      <c r="E266" s="28"/>
      <c r="F266" s="31">
        <f t="shared" si="5"/>
        <v>0</v>
      </c>
    </row>
    <row r="267" spans="1:6" x14ac:dyDescent="0.25">
      <c r="A267" s="61" t="s">
        <v>187</v>
      </c>
      <c r="B267" s="27">
        <v>9782761655064</v>
      </c>
      <c r="C267" s="29">
        <v>86.95</v>
      </c>
      <c r="D267" s="130">
        <v>30</v>
      </c>
      <c r="E267" s="28"/>
      <c r="F267" s="31">
        <f t="shared" si="5"/>
        <v>0</v>
      </c>
    </row>
    <row r="268" spans="1:6" ht="15" customHeight="1" x14ac:dyDescent="0.25">
      <c r="A268" s="66" t="s">
        <v>274</v>
      </c>
      <c r="B268" s="55"/>
      <c r="C268" s="56"/>
      <c r="D268" s="141"/>
      <c r="E268" s="54"/>
      <c r="F268" s="67"/>
    </row>
    <row r="269" spans="1:6" ht="15" customHeight="1" x14ac:dyDescent="0.25">
      <c r="A269" s="61" t="s">
        <v>188</v>
      </c>
      <c r="B269" s="27">
        <v>9782761655682</v>
      </c>
      <c r="C269" s="29">
        <v>264.95</v>
      </c>
      <c r="D269" s="130">
        <v>100</v>
      </c>
      <c r="E269" s="28"/>
      <c r="F269" s="31">
        <f t="shared" si="5"/>
        <v>0</v>
      </c>
    </row>
    <row r="270" spans="1:6" x14ac:dyDescent="0.25">
      <c r="A270" s="61" t="s">
        <v>123</v>
      </c>
      <c r="B270" s="27">
        <v>9782761655699</v>
      </c>
      <c r="C270" s="29">
        <v>1579.95</v>
      </c>
      <c r="D270" s="130">
        <v>600</v>
      </c>
      <c r="E270" s="28"/>
      <c r="F270" s="31">
        <f>D270*E270</f>
        <v>0</v>
      </c>
    </row>
    <row r="271" spans="1:6" ht="15" customHeight="1" x14ac:dyDescent="0.25">
      <c r="A271" s="62" t="s">
        <v>264</v>
      </c>
      <c r="B271" s="49"/>
      <c r="C271" s="50"/>
      <c r="D271" s="140"/>
      <c r="E271" s="48"/>
      <c r="F271" s="63"/>
    </row>
    <row r="272" spans="1:6" x14ac:dyDescent="0.25">
      <c r="A272" s="61" t="s">
        <v>26</v>
      </c>
      <c r="B272" s="27">
        <v>9782761652155</v>
      </c>
      <c r="C272" s="29">
        <v>134.94999999999999</v>
      </c>
      <c r="D272" s="130">
        <v>50</v>
      </c>
      <c r="E272" s="28"/>
      <c r="F272" s="31">
        <f>C272*E272</f>
        <v>0</v>
      </c>
    </row>
    <row r="273" spans="1:6" x14ac:dyDescent="0.25">
      <c r="A273" s="64" t="s">
        <v>27</v>
      </c>
      <c r="B273" s="53"/>
      <c r="C273" s="52"/>
      <c r="D273" s="131"/>
      <c r="E273" s="51"/>
      <c r="F273" s="65"/>
    </row>
    <row r="274" spans="1:6" x14ac:dyDescent="0.25">
      <c r="A274" s="64" t="s">
        <v>28</v>
      </c>
      <c r="B274" s="53"/>
      <c r="C274" s="52"/>
      <c r="D274" s="131"/>
      <c r="E274" s="51"/>
      <c r="F274" s="65"/>
    </row>
    <row r="275" spans="1:6" x14ac:dyDescent="0.25">
      <c r="A275" s="61" t="s">
        <v>189</v>
      </c>
      <c r="B275" s="27">
        <v>9782761655125</v>
      </c>
      <c r="C275" s="29">
        <v>72.95</v>
      </c>
      <c r="D275" s="130">
        <v>30</v>
      </c>
      <c r="E275" s="28"/>
      <c r="F275" s="31">
        <f t="shared" si="5"/>
        <v>0</v>
      </c>
    </row>
    <row r="276" spans="1:6" ht="15" customHeight="1" x14ac:dyDescent="0.25">
      <c r="A276" s="61" t="s">
        <v>190</v>
      </c>
      <c r="B276" s="27">
        <v>9782761655156</v>
      </c>
      <c r="C276" s="29">
        <v>72.95</v>
      </c>
      <c r="D276" s="130">
        <v>30</v>
      </c>
      <c r="E276" s="28"/>
      <c r="F276" s="31">
        <f t="shared" si="5"/>
        <v>0</v>
      </c>
    </row>
    <row r="277" spans="1:6" x14ac:dyDescent="0.25">
      <c r="A277" s="61" t="s">
        <v>191</v>
      </c>
      <c r="B277" s="27">
        <v>9782761655149</v>
      </c>
      <c r="C277" s="29">
        <v>72.95</v>
      </c>
      <c r="D277" s="130">
        <v>30</v>
      </c>
      <c r="E277" s="28"/>
      <c r="F277" s="31">
        <f t="shared" si="5"/>
        <v>0</v>
      </c>
    </row>
    <row r="278" spans="1:6" x14ac:dyDescent="0.25">
      <c r="A278" s="61" t="s">
        <v>192</v>
      </c>
      <c r="B278" s="27">
        <v>9782761655132</v>
      </c>
      <c r="C278" s="29">
        <v>72.95</v>
      </c>
      <c r="D278" s="130">
        <v>30</v>
      </c>
      <c r="E278" s="28"/>
      <c r="F278" s="31">
        <f t="shared" si="5"/>
        <v>0</v>
      </c>
    </row>
    <row r="279" spans="1:6" ht="15" customHeight="1" x14ac:dyDescent="0.25">
      <c r="A279" s="64" t="s">
        <v>33</v>
      </c>
      <c r="B279" s="53"/>
      <c r="C279" s="52"/>
      <c r="D279" s="131"/>
      <c r="E279" s="51"/>
      <c r="F279" s="65"/>
    </row>
    <row r="280" spans="1:6" x14ac:dyDescent="0.25">
      <c r="A280" s="61" t="s">
        <v>193</v>
      </c>
      <c r="B280" s="27">
        <v>9782761655217</v>
      </c>
      <c r="C280" s="29">
        <v>86.95</v>
      </c>
      <c r="D280" s="130">
        <v>30</v>
      </c>
      <c r="E280" s="28"/>
      <c r="F280" s="31">
        <f t="shared" si="5"/>
        <v>0</v>
      </c>
    </row>
    <row r="281" spans="1:6" x14ac:dyDescent="0.25">
      <c r="A281" s="61" t="s">
        <v>194</v>
      </c>
      <c r="B281" s="27">
        <v>9782761655170</v>
      </c>
      <c r="C281" s="29">
        <v>86.95</v>
      </c>
      <c r="D281" s="130">
        <v>30</v>
      </c>
      <c r="E281" s="28"/>
      <c r="F281" s="31">
        <f t="shared" si="5"/>
        <v>0</v>
      </c>
    </row>
    <row r="282" spans="1:6" x14ac:dyDescent="0.25">
      <c r="A282" s="61" t="s">
        <v>195</v>
      </c>
      <c r="B282" s="27">
        <v>9782761655194</v>
      </c>
      <c r="C282" s="29">
        <v>86.95</v>
      </c>
      <c r="D282" s="130">
        <v>30</v>
      </c>
      <c r="E282" s="28"/>
      <c r="F282" s="31">
        <f t="shared" si="5"/>
        <v>0</v>
      </c>
    </row>
    <row r="283" spans="1:6" ht="15" customHeight="1" x14ac:dyDescent="0.25">
      <c r="A283" s="61" t="s">
        <v>196</v>
      </c>
      <c r="B283" s="27">
        <v>9782761655163</v>
      </c>
      <c r="C283" s="29">
        <v>86.95</v>
      </c>
      <c r="D283" s="130">
        <v>30</v>
      </c>
      <c r="E283" s="28"/>
      <c r="F283" s="31">
        <f t="shared" si="5"/>
        <v>0</v>
      </c>
    </row>
    <row r="284" spans="1:6" ht="15" customHeight="1" x14ac:dyDescent="0.25">
      <c r="A284" s="61" t="s">
        <v>197</v>
      </c>
      <c r="B284" s="27">
        <v>9782761655187</v>
      </c>
      <c r="C284" s="29">
        <v>86.95</v>
      </c>
      <c r="D284" s="130">
        <v>30</v>
      </c>
      <c r="E284" s="28"/>
      <c r="F284" s="31">
        <f t="shared" si="5"/>
        <v>0</v>
      </c>
    </row>
    <row r="285" spans="1:6" x14ac:dyDescent="0.25">
      <c r="A285" s="61" t="s">
        <v>198</v>
      </c>
      <c r="B285" s="27">
        <v>9782761655200</v>
      </c>
      <c r="C285" s="29">
        <v>86.95</v>
      </c>
      <c r="D285" s="130">
        <v>30</v>
      </c>
      <c r="E285" s="28"/>
      <c r="F285" s="31">
        <f t="shared" si="5"/>
        <v>0</v>
      </c>
    </row>
    <row r="286" spans="1:6" x14ac:dyDescent="0.25">
      <c r="A286" s="62" t="s">
        <v>265</v>
      </c>
      <c r="B286" s="49"/>
      <c r="C286" s="50"/>
      <c r="D286" s="140"/>
      <c r="E286" s="48"/>
      <c r="F286" s="63"/>
    </row>
    <row r="287" spans="1:6" x14ac:dyDescent="0.25">
      <c r="A287" s="61" t="s">
        <v>26</v>
      </c>
      <c r="B287" s="27">
        <v>9782761652209</v>
      </c>
      <c r="C287" s="29">
        <v>134.94999999999999</v>
      </c>
      <c r="D287" s="130">
        <v>50</v>
      </c>
      <c r="E287" s="28"/>
      <c r="F287" s="31">
        <f>C287*E287</f>
        <v>0</v>
      </c>
    </row>
    <row r="288" spans="1:6" x14ac:dyDescent="0.25">
      <c r="A288" s="64" t="s">
        <v>27</v>
      </c>
      <c r="B288" s="53"/>
      <c r="C288" s="52"/>
      <c r="D288" s="131"/>
      <c r="E288" s="51"/>
      <c r="F288" s="65"/>
    </row>
    <row r="289" spans="1:6" x14ac:dyDescent="0.25">
      <c r="A289" s="64" t="s">
        <v>28</v>
      </c>
      <c r="B289" s="53"/>
      <c r="C289" s="52"/>
      <c r="D289" s="131"/>
      <c r="E289" s="51"/>
      <c r="F289" s="65"/>
    </row>
    <row r="290" spans="1:6" x14ac:dyDescent="0.25">
      <c r="A290" s="61" t="s">
        <v>199</v>
      </c>
      <c r="B290" s="27">
        <v>9782761655224</v>
      </c>
      <c r="C290" s="29">
        <v>72.95</v>
      </c>
      <c r="D290" s="130">
        <v>30</v>
      </c>
      <c r="E290" s="28"/>
      <c r="F290" s="31">
        <f t="shared" si="5"/>
        <v>0</v>
      </c>
    </row>
    <row r="291" spans="1:6" x14ac:dyDescent="0.25">
      <c r="A291" s="61" t="s">
        <v>200</v>
      </c>
      <c r="B291" s="27">
        <v>9782761655231</v>
      </c>
      <c r="C291" s="29">
        <v>72.95</v>
      </c>
      <c r="D291" s="130">
        <v>30</v>
      </c>
      <c r="E291" s="28"/>
      <c r="F291" s="31">
        <f t="shared" si="5"/>
        <v>0</v>
      </c>
    </row>
    <row r="292" spans="1:6" x14ac:dyDescent="0.25">
      <c r="A292" s="61" t="s">
        <v>201</v>
      </c>
      <c r="B292" s="27">
        <v>9782761655248</v>
      </c>
      <c r="C292" s="29">
        <v>72.95</v>
      </c>
      <c r="D292" s="130">
        <v>30</v>
      </c>
      <c r="E292" s="28"/>
      <c r="F292" s="31">
        <f t="shared" ref="F292:F349" si="6">D292*E292</f>
        <v>0</v>
      </c>
    </row>
    <row r="293" spans="1:6" x14ac:dyDescent="0.25">
      <c r="A293" s="61" t="s">
        <v>202</v>
      </c>
      <c r="B293" s="27">
        <v>9782761655255</v>
      </c>
      <c r="C293" s="29">
        <v>72.95</v>
      </c>
      <c r="D293" s="130">
        <v>30</v>
      </c>
      <c r="E293" s="28"/>
      <c r="F293" s="31">
        <f t="shared" si="6"/>
        <v>0</v>
      </c>
    </row>
    <row r="294" spans="1:6" ht="15" customHeight="1" x14ac:dyDescent="0.25">
      <c r="A294" s="64" t="s">
        <v>33</v>
      </c>
      <c r="B294" s="53"/>
      <c r="C294" s="52"/>
      <c r="D294" s="131"/>
      <c r="E294" s="51"/>
      <c r="F294" s="65"/>
    </row>
    <row r="295" spans="1:6" x14ac:dyDescent="0.25">
      <c r="A295" s="61" t="s">
        <v>203</v>
      </c>
      <c r="B295" s="27">
        <v>9782761655279</v>
      </c>
      <c r="C295" s="29">
        <v>86.95</v>
      </c>
      <c r="D295" s="130">
        <v>30</v>
      </c>
      <c r="E295" s="28"/>
      <c r="F295" s="31">
        <f t="shared" si="6"/>
        <v>0</v>
      </c>
    </row>
    <row r="296" spans="1:6" x14ac:dyDescent="0.25">
      <c r="A296" s="61" t="s">
        <v>204</v>
      </c>
      <c r="B296" s="27">
        <v>9782761655293</v>
      </c>
      <c r="C296" s="29">
        <v>86.95</v>
      </c>
      <c r="D296" s="130">
        <v>30</v>
      </c>
      <c r="E296" s="28"/>
      <c r="F296" s="31">
        <f t="shared" si="6"/>
        <v>0</v>
      </c>
    </row>
    <row r="297" spans="1:6" x14ac:dyDescent="0.25">
      <c r="A297" s="61" t="s">
        <v>205</v>
      </c>
      <c r="B297" s="27">
        <v>9782761655316</v>
      </c>
      <c r="C297" s="29">
        <v>86.95</v>
      </c>
      <c r="D297" s="130">
        <v>30</v>
      </c>
      <c r="E297" s="28"/>
      <c r="F297" s="31">
        <f t="shared" si="6"/>
        <v>0</v>
      </c>
    </row>
    <row r="298" spans="1:6" x14ac:dyDescent="0.25">
      <c r="A298" s="61" t="s">
        <v>206</v>
      </c>
      <c r="B298" s="27">
        <v>9782761655262</v>
      </c>
      <c r="C298" s="29">
        <v>86.95</v>
      </c>
      <c r="D298" s="130">
        <v>30</v>
      </c>
      <c r="E298" s="28"/>
      <c r="F298" s="31">
        <f t="shared" si="6"/>
        <v>0</v>
      </c>
    </row>
    <row r="299" spans="1:6" x14ac:dyDescent="0.25">
      <c r="A299" s="61" t="s">
        <v>207</v>
      </c>
      <c r="B299" s="27">
        <v>9782761655286</v>
      </c>
      <c r="C299" s="29">
        <v>86.95</v>
      </c>
      <c r="D299" s="130">
        <v>30</v>
      </c>
      <c r="E299" s="28"/>
      <c r="F299" s="31">
        <f t="shared" si="6"/>
        <v>0</v>
      </c>
    </row>
    <row r="300" spans="1:6" ht="15" customHeight="1" x14ac:dyDescent="0.25">
      <c r="A300" s="61" t="s">
        <v>208</v>
      </c>
      <c r="B300" s="27">
        <v>9782761655309</v>
      </c>
      <c r="C300" s="29">
        <v>86.95</v>
      </c>
      <c r="D300" s="130">
        <v>30</v>
      </c>
      <c r="E300" s="28"/>
      <c r="F300" s="31">
        <f t="shared" si="6"/>
        <v>0</v>
      </c>
    </row>
    <row r="301" spans="1:6" ht="15" customHeight="1" x14ac:dyDescent="0.25">
      <c r="A301" s="66" t="s">
        <v>275</v>
      </c>
      <c r="B301" s="55"/>
      <c r="C301" s="56"/>
      <c r="D301" s="141"/>
      <c r="E301" s="54"/>
      <c r="F301" s="67"/>
    </row>
    <row r="302" spans="1:6" x14ac:dyDescent="0.25">
      <c r="A302" s="61" t="s">
        <v>209</v>
      </c>
      <c r="B302" s="27">
        <v>9782761655705</v>
      </c>
      <c r="C302" s="29">
        <v>264.95</v>
      </c>
      <c r="D302" s="130">
        <v>100</v>
      </c>
      <c r="E302" s="28"/>
      <c r="F302" s="31">
        <f t="shared" si="6"/>
        <v>0</v>
      </c>
    </row>
    <row r="303" spans="1:6" x14ac:dyDescent="0.25">
      <c r="A303" s="61" t="s">
        <v>123</v>
      </c>
      <c r="B303" s="27">
        <v>9782761655712</v>
      </c>
      <c r="C303" s="29">
        <v>1579.95</v>
      </c>
      <c r="D303" s="130">
        <v>600</v>
      </c>
      <c r="E303" s="28"/>
      <c r="F303" s="31">
        <f>D303*E303</f>
        <v>0</v>
      </c>
    </row>
    <row r="304" spans="1:6" x14ac:dyDescent="0.25">
      <c r="A304" s="62" t="s">
        <v>266</v>
      </c>
      <c r="B304" s="49"/>
      <c r="C304" s="50"/>
      <c r="D304" s="140"/>
      <c r="E304" s="48"/>
      <c r="F304" s="63"/>
    </row>
    <row r="305" spans="1:6" x14ac:dyDescent="0.25">
      <c r="A305" s="61" t="s">
        <v>26</v>
      </c>
      <c r="B305" s="27">
        <v>9782761652254</v>
      </c>
      <c r="C305" s="29">
        <v>134.94999999999999</v>
      </c>
      <c r="D305" s="130">
        <v>50</v>
      </c>
      <c r="E305" s="28"/>
      <c r="F305" s="31">
        <f>C305*E305</f>
        <v>0</v>
      </c>
    </row>
    <row r="306" spans="1:6" x14ac:dyDescent="0.25">
      <c r="A306" s="64" t="s">
        <v>27</v>
      </c>
      <c r="B306" s="53"/>
      <c r="C306" s="52"/>
      <c r="D306" s="131"/>
      <c r="E306" s="51"/>
      <c r="F306" s="65"/>
    </row>
    <row r="307" spans="1:6" x14ac:dyDescent="0.25">
      <c r="A307" s="64" t="s">
        <v>28</v>
      </c>
      <c r="B307" s="53"/>
      <c r="C307" s="52"/>
      <c r="D307" s="131"/>
      <c r="E307" s="51"/>
      <c r="F307" s="65"/>
    </row>
    <row r="308" spans="1:6" ht="15" customHeight="1" x14ac:dyDescent="0.25">
      <c r="A308" s="61" t="s">
        <v>210</v>
      </c>
      <c r="B308" s="27">
        <v>9782761655354</v>
      </c>
      <c r="C308" s="29">
        <v>72.95</v>
      </c>
      <c r="D308" s="130">
        <v>30</v>
      </c>
      <c r="E308" s="28"/>
      <c r="F308" s="31">
        <f t="shared" si="6"/>
        <v>0</v>
      </c>
    </row>
    <row r="309" spans="1:6" x14ac:dyDescent="0.25">
      <c r="A309" s="61" t="s">
        <v>211</v>
      </c>
      <c r="B309" s="27">
        <v>9782761655347</v>
      </c>
      <c r="C309" s="29">
        <v>72.95</v>
      </c>
      <c r="D309" s="130">
        <v>30</v>
      </c>
      <c r="E309" s="28"/>
      <c r="F309" s="31">
        <f t="shared" si="6"/>
        <v>0</v>
      </c>
    </row>
    <row r="310" spans="1:6" x14ac:dyDescent="0.25">
      <c r="A310" s="61" t="s">
        <v>212</v>
      </c>
      <c r="B310" s="27">
        <v>9782761655323</v>
      </c>
      <c r="C310" s="29">
        <v>72.95</v>
      </c>
      <c r="D310" s="130">
        <v>30</v>
      </c>
      <c r="E310" s="28"/>
      <c r="F310" s="31">
        <f t="shared" si="6"/>
        <v>0</v>
      </c>
    </row>
    <row r="311" spans="1:6" x14ac:dyDescent="0.25">
      <c r="A311" s="61" t="s">
        <v>213</v>
      </c>
      <c r="B311" s="27">
        <v>9782761655330</v>
      </c>
      <c r="C311" s="29">
        <v>72.95</v>
      </c>
      <c r="D311" s="130">
        <v>30</v>
      </c>
      <c r="E311" s="28"/>
      <c r="F311" s="31">
        <f t="shared" si="6"/>
        <v>0</v>
      </c>
    </row>
    <row r="312" spans="1:6" x14ac:dyDescent="0.25">
      <c r="A312" s="64" t="s">
        <v>33</v>
      </c>
      <c r="B312" s="53"/>
      <c r="C312" s="52"/>
      <c r="D312" s="131"/>
      <c r="E312" s="51"/>
      <c r="F312" s="65"/>
    </row>
    <row r="313" spans="1:6" ht="15" customHeight="1" x14ac:dyDescent="0.25">
      <c r="A313" s="61" t="s">
        <v>214</v>
      </c>
      <c r="B313" s="27">
        <v>9782761655385</v>
      </c>
      <c r="C313" s="29">
        <v>86.95</v>
      </c>
      <c r="D313" s="130">
        <v>30</v>
      </c>
      <c r="E313" s="28"/>
      <c r="F313" s="31">
        <f t="shared" si="6"/>
        <v>0</v>
      </c>
    </row>
    <row r="314" spans="1:6" ht="15" customHeight="1" x14ac:dyDescent="0.25">
      <c r="A314" s="61" t="s">
        <v>215</v>
      </c>
      <c r="B314" s="27">
        <v>9782761655392</v>
      </c>
      <c r="C314" s="29">
        <v>86.95</v>
      </c>
      <c r="D314" s="130">
        <v>30</v>
      </c>
      <c r="E314" s="28"/>
      <c r="F314" s="31">
        <f t="shared" si="6"/>
        <v>0</v>
      </c>
    </row>
    <row r="315" spans="1:6" x14ac:dyDescent="0.25">
      <c r="A315" s="61" t="s">
        <v>216</v>
      </c>
      <c r="B315" s="27">
        <v>9782761655378</v>
      </c>
      <c r="C315" s="29">
        <v>86.95</v>
      </c>
      <c r="D315" s="130">
        <v>30</v>
      </c>
      <c r="E315" s="28"/>
      <c r="F315" s="31">
        <f t="shared" si="6"/>
        <v>0</v>
      </c>
    </row>
    <row r="316" spans="1:6" x14ac:dyDescent="0.25">
      <c r="A316" s="61" t="s">
        <v>217</v>
      </c>
      <c r="B316" s="27">
        <v>9782761655408</v>
      </c>
      <c r="C316" s="29">
        <v>86.95</v>
      </c>
      <c r="D316" s="130">
        <v>30</v>
      </c>
      <c r="E316" s="28"/>
      <c r="F316" s="31">
        <f t="shared" si="6"/>
        <v>0</v>
      </c>
    </row>
    <row r="317" spans="1:6" x14ac:dyDescent="0.25">
      <c r="A317" s="61" t="s">
        <v>218</v>
      </c>
      <c r="B317" s="27">
        <v>9782761655415</v>
      </c>
      <c r="C317" s="29">
        <v>86.95</v>
      </c>
      <c r="D317" s="130">
        <v>30</v>
      </c>
      <c r="E317" s="28"/>
      <c r="F317" s="31">
        <f t="shared" si="6"/>
        <v>0</v>
      </c>
    </row>
    <row r="318" spans="1:6" x14ac:dyDescent="0.25">
      <c r="A318" s="61" t="s">
        <v>219</v>
      </c>
      <c r="B318" s="27">
        <v>9782761655361</v>
      </c>
      <c r="C318" s="29">
        <v>86.95</v>
      </c>
      <c r="D318" s="130">
        <v>30</v>
      </c>
      <c r="E318" s="28"/>
      <c r="F318" s="31">
        <f t="shared" si="6"/>
        <v>0</v>
      </c>
    </row>
    <row r="319" spans="1:6" ht="15" customHeight="1" x14ac:dyDescent="0.25">
      <c r="A319" s="62" t="s">
        <v>267</v>
      </c>
      <c r="B319" s="49"/>
      <c r="C319" s="50"/>
      <c r="D319" s="140"/>
      <c r="E319" s="48"/>
      <c r="F319" s="63"/>
    </row>
    <row r="320" spans="1:6" x14ac:dyDescent="0.25">
      <c r="A320" s="61" t="s">
        <v>26</v>
      </c>
      <c r="B320" s="27">
        <v>9782761652308</v>
      </c>
      <c r="C320" s="29">
        <v>134.94999999999999</v>
      </c>
      <c r="D320" s="130">
        <v>50</v>
      </c>
      <c r="E320" s="28"/>
      <c r="F320" s="31">
        <f>C320*E320</f>
        <v>0</v>
      </c>
    </row>
    <row r="321" spans="1:6" x14ac:dyDescent="0.25">
      <c r="A321" s="64" t="s">
        <v>27</v>
      </c>
      <c r="B321" s="53"/>
      <c r="C321" s="52"/>
      <c r="D321" s="131"/>
      <c r="E321" s="51"/>
      <c r="F321" s="65"/>
    </row>
    <row r="322" spans="1:6" x14ac:dyDescent="0.25">
      <c r="A322" s="64" t="s">
        <v>28</v>
      </c>
      <c r="B322" s="53"/>
      <c r="C322" s="52"/>
      <c r="D322" s="131"/>
      <c r="E322" s="51"/>
      <c r="F322" s="65"/>
    </row>
    <row r="323" spans="1:6" x14ac:dyDescent="0.25">
      <c r="A323" s="61" t="s">
        <v>220</v>
      </c>
      <c r="B323" s="27">
        <v>9782761655446</v>
      </c>
      <c r="C323" s="29">
        <v>72.95</v>
      </c>
      <c r="D323" s="130">
        <v>30</v>
      </c>
      <c r="E323" s="28"/>
      <c r="F323" s="31">
        <f t="shared" si="6"/>
        <v>0</v>
      </c>
    </row>
    <row r="324" spans="1:6" ht="15" customHeight="1" x14ac:dyDescent="0.25">
      <c r="A324" s="61" t="s">
        <v>221</v>
      </c>
      <c r="B324" s="27">
        <v>9782761655422</v>
      </c>
      <c r="C324" s="29">
        <v>72.95</v>
      </c>
      <c r="D324" s="130">
        <v>30</v>
      </c>
      <c r="E324" s="28"/>
      <c r="F324" s="31">
        <f t="shared" si="6"/>
        <v>0</v>
      </c>
    </row>
    <row r="325" spans="1:6" x14ac:dyDescent="0.25">
      <c r="A325" s="61" t="s">
        <v>222</v>
      </c>
      <c r="B325" s="27">
        <v>9782761655439</v>
      </c>
      <c r="C325" s="29">
        <v>72.95</v>
      </c>
      <c r="D325" s="130">
        <v>30</v>
      </c>
      <c r="E325" s="28"/>
      <c r="F325" s="31">
        <f t="shared" si="6"/>
        <v>0</v>
      </c>
    </row>
    <row r="326" spans="1:6" x14ac:dyDescent="0.25">
      <c r="A326" s="61" t="s">
        <v>223</v>
      </c>
      <c r="B326" s="27">
        <v>9782761655453</v>
      </c>
      <c r="C326" s="29">
        <v>72.95</v>
      </c>
      <c r="D326" s="130">
        <v>30</v>
      </c>
      <c r="E326" s="28"/>
      <c r="F326" s="31">
        <f t="shared" si="6"/>
        <v>0</v>
      </c>
    </row>
    <row r="327" spans="1:6" ht="15" customHeight="1" x14ac:dyDescent="0.25">
      <c r="A327" s="64" t="s">
        <v>33</v>
      </c>
      <c r="B327" s="53"/>
      <c r="C327" s="52"/>
      <c r="D327" s="131"/>
      <c r="E327" s="51"/>
      <c r="F327" s="65"/>
    </row>
    <row r="328" spans="1:6" x14ac:dyDescent="0.25">
      <c r="A328" s="61" t="s">
        <v>224</v>
      </c>
      <c r="B328" s="27">
        <v>9782761655491</v>
      </c>
      <c r="C328" s="29">
        <v>86.95</v>
      </c>
      <c r="D328" s="130">
        <v>30</v>
      </c>
      <c r="E328" s="28"/>
      <c r="F328" s="31">
        <f t="shared" si="6"/>
        <v>0</v>
      </c>
    </row>
    <row r="329" spans="1:6" x14ac:dyDescent="0.25">
      <c r="A329" s="61" t="s">
        <v>225</v>
      </c>
      <c r="B329" s="27">
        <v>9782761655507</v>
      </c>
      <c r="C329" s="29">
        <v>86.95</v>
      </c>
      <c r="D329" s="130">
        <v>30</v>
      </c>
      <c r="E329" s="28"/>
      <c r="F329" s="31">
        <f t="shared" si="6"/>
        <v>0</v>
      </c>
    </row>
    <row r="330" spans="1:6" x14ac:dyDescent="0.25">
      <c r="A330" s="61" t="s">
        <v>226</v>
      </c>
      <c r="B330" s="27">
        <v>9782761655484</v>
      </c>
      <c r="C330" s="29">
        <v>86.95</v>
      </c>
      <c r="D330" s="130">
        <v>30</v>
      </c>
      <c r="E330" s="28"/>
      <c r="F330" s="31">
        <f t="shared" si="6"/>
        <v>0</v>
      </c>
    </row>
    <row r="331" spans="1:6" x14ac:dyDescent="0.25">
      <c r="A331" s="61" t="s">
        <v>227</v>
      </c>
      <c r="B331" s="27">
        <v>9782761655460</v>
      </c>
      <c r="C331" s="29">
        <v>86.95</v>
      </c>
      <c r="D331" s="130">
        <v>30</v>
      </c>
      <c r="E331" s="28"/>
      <c r="F331" s="31">
        <f t="shared" si="6"/>
        <v>0</v>
      </c>
    </row>
    <row r="332" spans="1:6" ht="15" customHeight="1" x14ac:dyDescent="0.25">
      <c r="A332" s="61" t="s">
        <v>228</v>
      </c>
      <c r="B332" s="27">
        <v>9782761655972</v>
      </c>
      <c r="C332" s="29">
        <v>86.95</v>
      </c>
      <c r="D332" s="130">
        <v>30</v>
      </c>
      <c r="E332" s="28"/>
      <c r="F332" s="31">
        <f t="shared" si="6"/>
        <v>0</v>
      </c>
    </row>
    <row r="333" spans="1:6" x14ac:dyDescent="0.25">
      <c r="A333" s="61" t="s">
        <v>229</v>
      </c>
      <c r="B333" s="27">
        <v>9782761655477</v>
      </c>
      <c r="C333" s="29">
        <v>86.95</v>
      </c>
      <c r="D333" s="130">
        <v>30</v>
      </c>
      <c r="E333" s="28"/>
      <c r="F333" s="31">
        <f t="shared" si="6"/>
        <v>0</v>
      </c>
    </row>
    <row r="334" spans="1:6" ht="15" customHeight="1" x14ac:dyDescent="0.25">
      <c r="A334" s="66" t="s">
        <v>276</v>
      </c>
      <c r="B334" s="55"/>
      <c r="C334" s="56"/>
      <c r="D334" s="141"/>
      <c r="E334" s="54"/>
      <c r="F334" s="67"/>
    </row>
    <row r="335" spans="1:6" x14ac:dyDescent="0.25">
      <c r="A335" s="61" t="s">
        <v>26</v>
      </c>
      <c r="B335" s="27">
        <v>9782761652353</v>
      </c>
      <c r="C335" s="29">
        <v>134.94999999999999</v>
      </c>
      <c r="D335" s="130">
        <v>50</v>
      </c>
      <c r="E335" s="28"/>
      <c r="F335" s="31">
        <f t="shared" si="6"/>
        <v>0</v>
      </c>
    </row>
    <row r="336" spans="1:6" x14ac:dyDescent="0.25">
      <c r="A336" s="61" t="s">
        <v>230</v>
      </c>
      <c r="B336" s="27">
        <v>9782761655729</v>
      </c>
      <c r="C336" s="29">
        <v>789.95</v>
      </c>
      <c r="D336" s="130">
        <v>300</v>
      </c>
      <c r="E336" s="28"/>
      <c r="F336" s="31">
        <f>D336*E336</f>
        <v>0</v>
      </c>
    </row>
    <row r="337" spans="1:6" x14ac:dyDescent="0.25">
      <c r="A337" s="64" t="s">
        <v>27</v>
      </c>
      <c r="B337" s="53"/>
      <c r="C337" s="52"/>
      <c r="D337" s="131"/>
      <c r="E337" s="51"/>
      <c r="F337" s="65"/>
    </row>
    <row r="338" spans="1:6" x14ac:dyDescent="0.25">
      <c r="A338" s="64" t="s">
        <v>28</v>
      </c>
      <c r="B338" s="53"/>
      <c r="C338" s="52"/>
      <c r="D338" s="131"/>
      <c r="E338" s="51"/>
      <c r="F338" s="65"/>
    </row>
    <row r="339" spans="1:6" x14ac:dyDescent="0.25">
      <c r="A339" s="61" t="s">
        <v>231</v>
      </c>
      <c r="B339" s="27">
        <v>9782761655521</v>
      </c>
      <c r="C339" s="29">
        <v>72.95</v>
      </c>
      <c r="D339" s="130">
        <v>30</v>
      </c>
      <c r="E339" s="28"/>
      <c r="F339" s="31">
        <f t="shared" si="6"/>
        <v>0</v>
      </c>
    </row>
    <row r="340" spans="1:6" ht="16.5" customHeight="1" x14ac:dyDescent="0.25">
      <c r="A340" s="61" t="s">
        <v>232</v>
      </c>
      <c r="B340" s="27">
        <v>9782761655538</v>
      </c>
      <c r="C340" s="29">
        <v>72.95</v>
      </c>
      <c r="D340" s="130">
        <v>30</v>
      </c>
      <c r="E340" s="28"/>
      <c r="F340" s="31">
        <f t="shared" si="6"/>
        <v>0</v>
      </c>
    </row>
    <row r="341" spans="1:6" ht="17.25" customHeight="1" x14ac:dyDescent="0.25">
      <c r="A341" s="61" t="s">
        <v>233</v>
      </c>
      <c r="B341" s="27">
        <v>9782761655545</v>
      </c>
      <c r="C341" s="29">
        <v>72.95</v>
      </c>
      <c r="D341" s="130">
        <v>30</v>
      </c>
      <c r="E341" s="28"/>
      <c r="F341" s="31">
        <f t="shared" si="6"/>
        <v>0</v>
      </c>
    </row>
    <row r="342" spans="1:6" x14ac:dyDescent="0.25">
      <c r="A342" s="61" t="s">
        <v>234</v>
      </c>
      <c r="B342" s="27">
        <v>9782761654715</v>
      </c>
      <c r="C342" s="29">
        <v>72.95</v>
      </c>
      <c r="D342" s="130">
        <v>30</v>
      </c>
      <c r="E342" s="28"/>
      <c r="F342" s="31">
        <f t="shared" si="6"/>
        <v>0</v>
      </c>
    </row>
    <row r="343" spans="1:6" x14ac:dyDescent="0.25">
      <c r="A343" s="64" t="s">
        <v>33</v>
      </c>
      <c r="B343" s="53"/>
      <c r="C343" s="52"/>
      <c r="D343" s="131"/>
      <c r="E343" s="51"/>
      <c r="F343" s="65"/>
    </row>
    <row r="344" spans="1:6" x14ac:dyDescent="0.25">
      <c r="A344" s="61" t="s">
        <v>235</v>
      </c>
      <c r="B344" s="27">
        <v>9782761655569</v>
      </c>
      <c r="C344" s="29">
        <v>86.95</v>
      </c>
      <c r="D344" s="130">
        <v>30</v>
      </c>
      <c r="E344" s="28"/>
      <c r="F344" s="31">
        <f t="shared" si="6"/>
        <v>0</v>
      </c>
    </row>
    <row r="345" spans="1:6" x14ac:dyDescent="0.25">
      <c r="A345" s="61" t="s">
        <v>236</v>
      </c>
      <c r="B345" s="27">
        <v>9782761655583</v>
      </c>
      <c r="C345" s="29">
        <v>86.95</v>
      </c>
      <c r="D345" s="130">
        <v>30</v>
      </c>
      <c r="E345" s="28"/>
      <c r="F345" s="31">
        <f t="shared" si="6"/>
        <v>0</v>
      </c>
    </row>
    <row r="346" spans="1:6" x14ac:dyDescent="0.25">
      <c r="A346" s="61" t="s">
        <v>237</v>
      </c>
      <c r="B346" s="27">
        <v>9782761655606</v>
      </c>
      <c r="C346" s="29">
        <v>86.95</v>
      </c>
      <c r="D346" s="130">
        <v>30</v>
      </c>
      <c r="E346" s="28"/>
      <c r="F346" s="31">
        <f t="shared" si="6"/>
        <v>0</v>
      </c>
    </row>
    <row r="347" spans="1:6" x14ac:dyDescent="0.25">
      <c r="A347" s="61" t="s">
        <v>238</v>
      </c>
      <c r="B347" s="27">
        <v>9782761655552</v>
      </c>
      <c r="C347" s="29">
        <v>86.95</v>
      </c>
      <c r="D347" s="130">
        <v>30</v>
      </c>
      <c r="E347" s="28"/>
      <c r="F347" s="31">
        <f t="shared" si="6"/>
        <v>0</v>
      </c>
    </row>
    <row r="348" spans="1:6" x14ac:dyDescent="0.25">
      <c r="A348" s="61" t="s">
        <v>239</v>
      </c>
      <c r="B348" s="27">
        <v>9782761655590</v>
      </c>
      <c r="C348" s="29">
        <v>86.95</v>
      </c>
      <c r="D348" s="130">
        <v>30</v>
      </c>
      <c r="E348" s="28"/>
      <c r="F348" s="31">
        <f t="shared" si="6"/>
        <v>0</v>
      </c>
    </row>
    <row r="349" spans="1:6" x14ac:dyDescent="0.25">
      <c r="A349" s="61" t="s">
        <v>240</v>
      </c>
      <c r="B349" s="27">
        <v>9782761655576</v>
      </c>
      <c r="C349" s="29">
        <v>86.95</v>
      </c>
      <c r="D349" s="130">
        <v>30</v>
      </c>
      <c r="E349" s="28"/>
      <c r="F349" s="31">
        <f t="shared" si="6"/>
        <v>0</v>
      </c>
    </row>
    <row r="350" spans="1:6" x14ac:dyDescent="0.25">
      <c r="A350" s="66" t="s">
        <v>278</v>
      </c>
      <c r="B350" s="55"/>
      <c r="C350" s="56"/>
      <c r="D350" s="141"/>
      <c r="E350" s="54"/>
      <c r="F350" s="67"/>
    </row>
    <row r="351" spans="1:6" x14ac:dyDescent="0.25">
      <c r="A351" s="61" t="s">
        <v>241</v>
      </c>
      <c r="B351" s="27">
        <v>9782761657150</v>
      </c>
      <c r="C351" s="29">
        <v>459.95</v>
      </c>
      <c r="D351" s="130">
        <v>200</v>
      </c>
      <c r="E351" s="28"/>
      <c r="F351" s="31">
        <f t="shared" ref="F351:F357" si="7">D351*E351</f>
        <v>0</v>
      </c>
    </row>
    <row r="352" spans="1:6" x14ac:dyDescent="0.25">
      <c r="A352" s="61" t="s">
        <v>144</v>
      </c>
      <c r="B352" s="27">
        <v>9782761653428</v>
      </c>
      <c r="C352" s="29">
        <v>1294.95</v>
      </c>
      <c r="D352" s="130">
        <v>500</v>
      </c>
      <c r="E352" s="28"/>
      <c r="F352" s="31">
        <f t="shared" si="7"/>
        <v>0</v>
      </c>
    </row>
    <row r="353" spans="1:6" x14ac:dyDescent="0.25">
      <c r="A353" s="66" t="s">
        <v>279</v>
      </c>
      <c r="B353" s="55"/>
      <c r="C353" s="56"/>
      <c r="D353" s="141"/>
      <c r="E353" s="54"/>
      <c r="F353" s="67"/>
    </row>
    <row r="354" spans="1:6" ht="18" customHeight="1" x14ac:dyDescent="0.25">
      <c r="A354" s="61" t="s">
        <v>241</v>
      </c>
      <c r="B354" s="27">
        <v>9782761657167</v>
      </c>
      <c r="C354" s="29">
        <v>459.95</v>
      </c>
      <c r="D354" s="130">
        <v>200</v>
      </c>
      <c r="E354" s="28"/>
      <c r="F354" s="31">
        <f t="shared" si="7"/>
        <v>0</v>
      </c>
    </row>
    <row r="355" spans="1:6" x14ac:dyDescent="0.25">
      <c r="A355" s="61" t="s">
        <v>144</v>
      </c>
      <c r="B355" s="27">
        <v>9782761651653</v>
      </c>
      <c r="C355" s="29">
        <v>1294.95</v>
      </c>
      <c r="D355" s="130">
        <v>500</v>
      </c>
      <c r="E355" s="28"/>
      <c r="F355" s="31">
        <f t="shared" si="7"/>
        <v>0</v>
      </c>
    </row>
    <row r="356" spans="1:6" x14ac:dyDescent="0.25">
      <c r="A356" s="66" t="s">
        <v>280</v>
      </c>
      <c r="B356" s="55"/>
      <c r="C356" s="56"/>
      <c r="D356" s="141"/>
      <c r="E356" s="54"/>
      <c r="F356" s="67"/>
    </row>
    <row r="357" spans="1:6" x14ac:dyDescent="0.25">
      <c r="A357" s="61" t="s">
        <v>242</v>
      </c>
      <c r="B357" s="27">
        <v>9782761655613</v>
      </c>
      <c r="C357" s="29">
        <v>2594.9499999999998</v>
      </c>
      <c r="D357" s="130">
        <v>1000</v>
      </c>
      <c r="E357" s="28"/>
      <c r="F357" s="31">
        <f t="shared" si="7"/>
        <v>0</v>
      </c>
    </row>
    <row r="358" spans="1:6" x14ac:dyDescent="0.25">
      <c r="A358" s="66" t="s">
        <v>277</v>
      </c>
      <c r="B358" s="55"/>
      <c r="C358" s="56"/>
      <c r="D358" s="141"/>
      <c r="E358" s="54"/>
      <c r="F358" s="67"/>
    </row>
    <row r="359" spans="1:6" x14ac:dyDescent="0.25">
      <c r="A359" s="61" t="s">
        <v>243</v>
      </c>
      <c r="B359" s="27">
        <v>9782761658799</v>
      </c>
      <c r="C359" s="29">
        <v>229.95</v>
      </c>
      <c r="D359" s="130">
        <v>100</v>
      </c>
      <c r="E359" s="30"/>
      <c r="F359" s="31">
        <f>E359*D359</f>
        <v>0</v>
      </c>
    </row>
    <row r="360" spans="1:6" x14ac:dyDescent="0.25">
      <c r="A360" s="61" t="s">
        <v>244</v>
      </c>
      <c r="B360" s="27">
        <v>9782761658805</v>
      </c>
      <c r="C360" s="29">
        <v>229.95</v>
      </c>
      <c r="D360" s="130">
        <v>100</v>
      </c>
      <c r="E360" s="30"/>
      <c r="F360" s="31">
        <f t="shared" ref="F360:F362" si="8">E360*D360</f>
        <v>0</v>
      </c>
    </row>
    <row r="361" spans="1:6" ht="15" customHeight="1" x14ac:dyDescent="0.25">
      <c r="A361" s="61" t="s">
        <v>245</v>
      </c>
      <c r="B361" s="27">
        <v>9782761658812</v>
      </c>
      <c r="C361" s="29">
        <v>229.95</v>
      </c>
      <c r="D361" s="130">
        <v>100</v>
      </c>
      <c r="E361" s="30"/>
      <c r="F361" s="31">
        <f t="shared" si="8"/>
        <v>0</v>
      </c>
    </row>
    <row r="362" spans="1:6" ht="17.25" customHeight="1" thickBot="1" x14ac:dyDescent="0.3">
      <c r="A362" s="68" t="s">
        <v>246</v>
      </c>
      <c r="B362" s="32">
        <v>9782761658829</v>
      </c>
      <c r="C362" s="33">
        <v>229.95</v>
      </c>
      <c r="D362" s="142">
        <v>100</v>
      </c>
      <c r="E362" s="34"/>
      <c r="F362" s="35">
        <f t="shared" si="8"/>
        <v>0</v>
      </c>
    </row>
    <row r="363" spans="1:6" ht="15" customHeight="1" thickBot="1" x14ac:dyDescent="0.3">
      <c r="A363" s="78" t="s">
        <v>366</v>
      </c>
      <c r="B363" s="79"/>
      <c r="C363" s="80"/>
      <c r="D363" s="143"/>
      <c r="E363" s="81"/>
      <c r="F363" s="82"/>
    </row>
    <row r="364" spans="1:6" x14ac:dyDescent="0.25">
      <c r="A364" s="74" t="s">
        <v>281</v>
      </c>
      <c r="B364" s="75">
        <v>9998202011812</v>
      </c>
      <c r="C364" s="71">
        <v>264.95</v>
      </c>
      <c r="D364" s="144">
        <v>100</v>
      </c>
      <c r="E364" s="76"/>
      <c r="F364" s="77">
        <f t="shared" ref="F364" si="9">C364*E364</f>
        <v>0</v>
      </c>
    </row>
    <row r="365" spans="1:6" x14ac:dyDescent="0.25">
      <c r="A365" s="61" t="s">
        <v>282</v>
      </c>
      <c r="B365" s="27">
        <v>9998202011836</v>
      </c>
      <c r="C365" s="29">
        <v>264.95</v>
      </c>
      <c r="D365" s="130">
        <v>100</v>
      </c>
      <c r="E365" s="28"/>
      <c r="F365" s="31">
        <f>C365*E365</f>
        <v>0</v>
      </c>
    </row>
    <row r="366" spans="1:6" x14ac:dyDescent="0.25">
      <c r="A366" s="64" t="s">
        <v>283</v>
      </c>
      <c r="B366" s="53"/>
      <c r="C366" s="52"/>
      <c r="D366" s="131"/>
      <c r="E366" s="51"/>
      <c r="F366" s="65"/>
    </row>
    <row r="367" spans="1:6" x14ac:dyDescent="0.25">
      <c r="A367" s="61" t="s">
        <v>285</v>
      </c>
      <c r="B367" s="27">
        <v>9998202011614</v>
      </c>
      <c r="C367" s="29">
        <v>72.95</v>
      </c>
      <c r="D367" s="130">
        <v>30</v>
      </c>
      <c r="E367" s="28"/>
      <c r="F367" s="31">
        <f>C367*E367</f>
        <v>0</v>
      </c>
    </row>
    <row r="368" spans="1:6" x14ac:dyDescent="0.25">
      <c r="A368" s="61" t="s">
        <v>286</v>
      </c>
      <c r="B368" s="27">
        <v>9998202011621</v>
      </c>
      <c r="C368" s="29">
        <v>72.95</v>
      </c>
      <c r="D368" s="130">
        <v>30</v>
      </c>
      <c r="E368" s="28"/>
      <c r="F368" s="31">
        <f t="shared" ref="F368:F386" si="10">C368*E368</f>
        <v>0</v>
      </c>
    </row>
    <row r="369" spans="1:6" x14ac:dyDescent="0.25">
      <c r="A369" s="61" t="s">
        <v>287</v>
      </c>
      <c r="B369" s="27">
        <v>9998202011638</v>
      </c>
      <c r="C369" s="29">
        <v>72.95</v>
      </c>
      <c r="D369" s="130">
        <v>30</v>
      </c>
      <c r="E369" s="28"/>
      <c r="F369" s="31">
        <f t="shared" si="10"/>
        <v>0</v>
      </c>
    </row>
    <row r="370" spans="1:6" x14ac:dyDescent="0.25">
      <c r="A370" s="61" t="s">
        <v>288</v>
      </c>
      <c r="B370" s="27">
        <v>9998202011645</v>
      </c>
      <c r="C370" s="29">
        <v>72.95</v>
      </c>
      <c r="D370" s="130">
        <v>30</v>
      </c>
      <c r="E370" s="28"/>
      <c r="F370" s="31">
        <f t="shared" si="10"/>
        <v>0</v>
      </c>
    </row>
    <row r="371" spans="1:6" x14ac:dyDescent="0.25">
      <c r="A371" s="61" t="s">
        <v>289</v>
      </c>
      <c r="B371" s="27">
        <v>9998202011652</v>
      </c>
      <c r="C371" s="29">
        <v>72.95</v>
      </c>
      <c r="D371" s="130">
        <v>30</v>
      </c>
      <c r="E371" s="28"/>
      <c r="F371" s="31">
        <f t="shared" si="10"/>
        <v>0</v>
      </c>
    </row>
    <row r="372" spans="1:6" x14ac:dyDescent="0.25">
      <c r="A372" s="61" t="s">
        <v>290</v>
      </c>
      <c r="B372" s="27">
        <v>9998202011669</v>
      </c>
      <c r="C372" s="29">
        <v>72.95</v>
      </c>
      <c r="D372" s="130">
        <v>30</v>
      </c>
      <c r="E372" s="28"/>
      <c r="F372" s="31">
        <f t="shared" si="10"/>
        <v>0</v>
      </c>
    </row>
    <row r="373" spans="1:6" x14ac:dyDescent="0.25">
      <c r="A373" s="61" t="s">
        <v>291</v>
      </c>
      <c r="B373" s="27">
        <v>9998202011676</v>
      </c>
      <c r="C373" s="29">
        <v>72.95</v>
      </c>
      <c r="D373" s="130">
        <v>30</v>
      </c>
      <c r="E373" s="28"/>
      <c r="F373" s="31">
        <f t="shared" si="10"/>
        <v>0</v>
      </c>
    </row>
    <row r="374" spans="1:6" x14ac:dyDescent="0.25">
      <c r="A374" s="61" t="s">
        <v>292</v>
      </c>
      <c r="B374" s="27">
        <v>9998202011683</v>
      </c>
      <c r="C374" s="29">
        <v>72.95</v>
      </c>
      <c r="D374" s="130">
        <v>30</v>
      </c>
      <c r="E374" s="28"/>
      <c r="F374" s="31">
        <f t="shared" si="10"/>
        <v>0</v>
      </c>
    </row>
    <row r="375" spans="1:6" x14ac:dyDescent="0.25">
      <c r="A375" s="61" t="s">
        <v>293</v>
      </c>
      <c r="B375" s="27">
        <v>9998202011690</v>
      </c>
      <c r="C375" s="29">
        <v>72.95</v>
      </c>
      <c r="D375" s="130">
        <v>30</v>
      </c>
      <c r="E375" s="28"/>
      <c r="F375" s="31">
        <f t="shared" si="10"/>
        <v>0</v>
      </c>
    </row>
    <row r="376" spans="1:6" x14ac:dyDescent="0.25">
      <c r="A376" s="61" t="s">
        <v>294</v>
      </c>
      <c r="B376" s="27">
        <v>9998202011706</v>
      </c>
      <c r="C376" s="29">
        <v>72.95</v>
      </c>
      <c r="D376" s="130">
        <v>30</v>
      </c>
      <c r="E376" s="28"/>
      <c r="F376" s="31">
        <f t="shared" si="10"/>
        <v>0</v>
      </c>
    </row>
    <row r="377" spans="1:6" x14ac:dyDescent="0.25">
      <c r="A377" s="61" t="s">
        <v>295</v>
      </c>
      <c r="B377" s="27">
        <v>9998202011713</v>
      </c>
      <c r="C377" s="29">
        <v>72.95</v>
      </c>
      <c r="D377" s="130">
        <v>30</v>
      </c>
      <c r="E377" s="28"/>
      <c r="F377" s="31">
        <f t="shared" si="10"/>
        <v>0</v>
      </c>
    </row>
    <row r="378" spans="1:6" x14ac:dyDescent="0.25">
      <c r="A378" s="61" t="s">
        <v>296</v>
      </c>
      <c r="B378" s="27">
        <v>9998202011720</v>
      </c>
      <c r="C378" s="29">
        <v>72.95</v>
      </c>
      <c r="D378" s="130">
        <v>30</v>
      </c>
      <c r="E378" s="28"/>
      <c r="F378" s="31">
        <f t="shared" si="10"/>
        <v>0</v>
      </c>
    </row>
    <row r="379" spans="1:6" x14ac:dyDescent="0.25">
      <c r="A379" s="61" t="s">
        <v>297</v>
      </c>
      <c r="B379" s="27">
        <v>9998202011737</v>
      </c>
      <c r="C379" s="29">
        <v>72.95</v>
      </c>
      <c r="D379" s="130">
        <v>30</v>
      </c>
      <c r="E379" s="28"/>
      <c r="F379" s="31">
        <f t="shared" si="10"/>
        <v>0</v>
      </c>
    </row>
    <row r="380" spans="1:6" x14ac:dyDescent="0.25">
      <c r="A380" s="61" t="s">
        <v>298</v>
      </c>
      <c r="B380" s="27">
        <v>9998202011744</v>
      </c>
      <c r="C380" s="29">
        <v>72.95</v>
      </c>
      <c r="D380" s="130">
        <v>30</v>
      </c>
      <c r="E380" s="28"/>
      <c r="F380" s="31">
        <f t="shared" si="10"/>
        <v>0</v>
      </c>
    </row>
    <row r="381" spans="1:6" x14ac:dyDescent="0.25">
      <c r="A381" s="61" t="s">
        <v>299</v>
      </c>
      <c r="B381" s="27">
        <v>9998202011751</v>
      </c>
      <c r="C381" s="29">
        <v>72.95</v>
      </c>
      <c r="D381" s="130">
        <v>30</v>
      </c>
      <c r="E381" s="28"/>
      <c r="F381" s="31">
        <f t="shared" si="10"/>
        <v>0</v>
      </c>
    </row>
    <row r="382" spans="1:6" x14ac:dyDescent="0.25">
      <c r="A382" s="61" t="s">
        <v>300</v>
      </c>
      <c r="B382" s="27">
        <v>9998202011768</v>
      </c>
      <c r="C382" s="29">
        <v>72.95</v>
      </c>
      <c r="D382" s="130">
        <v>30</v>
      </c>
      <c r="E382" s="28"/>
      <c r="F382" s="31">
        <f t="shared" si="10"/>
        <v>0</v>
      </c>
    </row>
    <row r="383" spans="1:6" x14ac:dyDescent="0.25">
      <c r="A383" s="61" t="s">
        <v>301</v>
      </c>
      <c r="B383" s="27">
        <v>9998202011775</v>
      </c>
      <c r="C383" s="29">
        <v>72.95</v>
      </c>
      <c r="D383" s="130">
        <v>30</v>
      </c>
      <c r="E383" s="28"/>
      <c r="F383" s="31">
        <f t="shared" si="10"/>
        <v>0</v>
      </c>
    </row>
    <row r="384" spans="1:6" x14ac:dyDescent="0.25">
      <c r="A384" s="61" t="s">
        <v>302</v>
      </c>
      <c r="B384" s="27">
        <v>9998202011782</v>
      </c>
      <c r="C384" s="29">
        <v>72.95</v>
      </c>
      <c r="D384" s="130">
        <v>30</v>
      </c>
      <c r="E384" s="28"/>
      <c r="F384" s="31">
        <f t="shared" si="10"/>
        <v>0</v>
      </c>
    </row>
    <row r="385" spans="1:6" x14ac:dyDescent="0.25">
      <c r="A385" s="61" t="s">
        <v>303</v>
      </c>
      <c r="B385" s="27">
        <v>9998202011799</v>
      </c>
      <c r="C385" s="29">
        <v>72.95</v>
      </c>
      <c r="D385" s="130">
        <v>30</v>
      </c>
      <c r="E385" s="28"/>
      <c r="F385" s="31">
        <f t="shared" si="10"/>
        <v>0</v>
      </c>
    </row>
    <row r="386" spans="1:6" ht="16.5" customHeight="1" x14ac:dyDescent="0.25">
      <c r="A386" s="61" t="s">
        <v>304</v>
      </c>
      <c r="B386" s="27">
        <v>9998202011805</v>
      </c>
      <c r="C386" s="29">
        <v>72.95</v>
      </c>
      <c r="D386" s="130">
        <v>30</v>
      </c>
      <c r="E386" s="28"/>
      <c r="F386" s="31">
        <f t="shared" si="10"/>
        <v>0</v>
      </c>
    </row>
    <row r="387" spans="1:6" x14ac:dyDescent="0.25">
      <c r="A387" s="64" t="s">
        <v>284</v>
      </c>
      <c r="B387" s="53"/>
      <c r="C387" s="52"/>
      <c r="D387" s="131"/>
      <c r="E387" s="51"/>
      <c r="F387" s="65"/>
    </row>
    <row r="388" spans="1:6" x14ac:dyDescent="0.25">
      <c r="A388" s="61" t="s">
        <v>305</v>
      </c>
      <c r="B388" s="27">
        <v>9998202011416</v>
      </c>
      <c r="C388" s="29">
        <v>86.95</v>
      </c>
      <c r="D388" s="130">
        <v>30</v>
      </c>
      <c r="E388" s="28"/>
      <c r="F388" s="31">
        <f t="shared" ref="F388:F407" si="11">C388*E388</f>
        <v>0</v>
      </c>
    </row>
    <row r="389" spans="1:6" x14ac:dyDescent="0.25">
      <c r="A389" s="61" t="s">
        <v>306</v>
      </c>
      <c r="B389" s="27">
        <v>9998202011423</v>
      </c>
      <c r="C389" s="29">
        <v>86.95</v>
      </c>
      <c r="D389" s="130">
        <v>30</v>
      </c>
      <c r="E389" s="28"/>
      <c r="F389" s="31">
        <f t="shared" si="11"/>
        <v>0</v>
      </c>
    </row>
    <row r="390" spans="1:6" x14ac:dyDescent="0.25">
      <c r="A390" s="61" t="s">
        <v>307</v>
      </c>
      <c r="B390" s="27">
        <v>9998202011430</v>
      </c>
      <c r="C390" s="29">
        <v>86.95</v>
      </c>
      <c r="D390" s="130">
        <v>30</v>
      </c>
      <c r="E390" s="28"/>
      <c r="F390" s="31">
        <f t="shared" si="11"/>
        <v>0</v>
      </c>
    </row>
    <row r="391" spans="1:6" x14ac:dyDescent="0.25">
      <c r="A391" s="61" t="s">
        <v>308</v>
      </c>
      <c r="B391" s="27">
        <v>9998202011447</v>
      </c>
      <c r="C391" s="29">
        <v>86.95</v>
      </c>
      <c r="D391" s="130">
        <v>30</v>
      </c>
      <c r="E391" s="28"/>
      <c r="F391" s="31">
        <f t="shared" si="11"/>
        <v>0</v>
      </c>
    </row>
    <row r="392" spans="1:6" x14ac:dyDescent="0.25">
      <c r="A392" s="61" t="s">
        <v>309</v>
      </c>
      <c r="B392" s="27">
        <v>9998202011454</v>
      </c>
      <c r="C392" s="29">
        <v>86.95</v>
      </c>
      <c r="D392" s="130">
        <v>30</v>
      </c>
      <c r="E392" s="28"/>
      <c r="F392" s="31">
        <f t="shared" si="11"/>
        <v>0</v>
      </c>
    </row>
    <row r="393" spans="1:6" x14ac:dyDescent="0.25">
      <c r="A393" s="61" t="s">
        <v>310</v>
      </c>
      <c r="B393" s="27">
        <v>9998202011461</v>
      </c>
      <c r="C393" s="29">
        <v>86.95</v>
      </c>
      <c r="D393" s="130">
        <v>30</v>
      </c>
      <c r="E393" s="28"/>
      <c r="F393" s="31">
        <f t="shared" si="11"/>
        <v>0</v>
      </c>
    </row>
    <row r="394" spans="1:6" x14ac:dyDescent="0.25">
      <c r="A394" s="61" t="s">
        <v>311</v>
      </c>
      <c r="B394" s="27">
        <v>9998202011478</v>
      </c>
      <c r="C394" s="29">
        <v>86.95</v>
      </c>
      <c r="D394" s="130">
        <v>30</v>
      </c>
      <c r="E394" s="28"/>
      <c r="F394" s="31">
        <f t="shared" si="11"/>
        <v>0</v>
      </c>
    </row>
    <row r="395" spans="1:6" x14ac:dyDescent="0.25">
      <c r="A395" s="61" t="s">
        <v>312</v>
      </c>
      <c r="B395" s="27">
        <v>9998202011485</v>
      </c>
      <c r="C395" s="29">
        <v>86.95</v>
      </c>
      <c r="D395" s="130">
        <v>30</v>
      </c>
      <c r="E395" s="28"/>
      <c r="F395" s="31">
        <f t="shared" si="11"/>
        <v>0</v>
      </c>
    </row>
    <row r="396" spans="1:6" x14ac:dyDescent="0.25">
      <c r="A396" s="61" t="s">
        <v>313</v>
      </c>
      <c r="B396" s="27">
        <v>9998202011492</v>
      </c>
      <c r="C396" s="29">
        <v>86.95</v>
      </c>
      <c r="D396" s="130">
        <v>30</v>
      </c>
      <c r="E396" s="28"/>
      <c r="F396" s="31">
        <f t="shared" si="11"/>
        <v>0</v>
      </c>
    </row>
    <row r="397" spans="1:6" x14ac:dyDescent="0.25">
      <c r="A397" s="61" t="s">
        <v>314</v>
      </c>
      <c r="B397" s="27">
        <v>9998202011508</v>
      </c>
      <c r="C397" s="29">
        <v>86.95</v>
      </c>
      <c r="D397" s="130">
        <v>30</v>
      </c>
      <c r="E397" s="28"/>
      <c r="F397" s="31">
        <f t="shared" si="11"/>
        <v>0</v>
      </c>
    </row>
    <row r="398" spans="1:6" x14ac:dyDescent="0.25">
      <c r="A398" s="61" t="s">
        <v>315</v>
      </c>
      <c r="B398" s="27">
        <v>9998202011515</v>
      </c>
      <c r="C398" s="29">
        <v>86.95</v>
      </c>
      <c r="D398" s="130">
        <v>30</v>
      </c>
      <c r="E398" s="28"/>
      <c r="F398" s="31">
        <f t="shared" si="11"/>
        <v>0</v>
      </c>
    </row>
    <row r="399" spans="1:6" x14ac:dyDescent="0.25">
      <c r="A399" s="61" t="s">
        <v>316</v>
      </c>
      <c r="B399" s="27">
        <v>9998202011522</v>
      </c>
      <c r="C399" s="29">
        <v>86.95</v>
      </c>
      <c r="D399" s="130">
        <v>30</v>
      </c>
      <c r="E399" s="28"/>
      <c r="F399" s="31">
        <f t="shared" si="11"/>
        <v>0</v>
      </c>
    </row>
    <row r="400" spans="1:6" x14ac:dyDescent="0.25">
      <c r="A400" s="61" t="s">
        <v>317</v>
      </c>
      <c r="B400" s="27">
        <v>9998202011539</v>
      </c>
      <c r="C400" s="29">
        <v>86.95</v>
      </c>
      <c r="D400" s="130">
        <v>30</v>
      </c>
      <c r="E400" s="28"/>
      <c r="F400" s="31">
        <f t="shared" si="11"/>
        <v>0</v>
      </c>
    </row>
    <row r="401" spans="1:7" x14ac:dyDescent="0.25">
      <c r="A401" s="61" t="s">
        <v>318</v>
      </c>
      <c r="B401" s="27">
        <v>9998202011546</v>
      </c>
      <c r="C401" s="29">
        <v>86.95</v>
      </c>
      <c r="D401" s="130">
        <v>30</v>
      </c>
      <c r="E401" s="28"/>
      <c r="F401" s="31">
        <f t="shared" si="11"/>
        <v>0</v>
      </c>
    </row>
    <row r="402" spans="1:7" x14ac:dyDescent="0.25">
      <c r="A402" s="61" t="s">
        <v>319</v>
      </c>
      <c r="B402" s="27">
        <v>9998202011553</v>
      </c>
      <c r="C402" s="29">
        <v>86.95</v>
      </c>
      <c r="D402" s="130">
        <v>30</v>
      </c>
      <c r="E402" s="28"/>
      <c r="F402" s="31">
        <f t="shared" si="11"/>
        <v>0</v>
      </c>
    </row>
    <row r="403" spans="1:7" x14ac:dyDescent="0.25">
      <c r="A403" s="61" t="s">
        <v>320</v>
      </c>
      <c r="B403" s="27">
        <v>9998202011560</v>
      </c>
      <c r="C403" s="29">
        <v>86.95</v>
      </c>
      <c r="D403" s="130">
        <v>30</v>
      </c>
      <c r="E403" s="28"/>
      <c r="F403" s="31">
        <f t="shared" si="11"/>
        <v>0</v>
      </c>
    </row>
    <row r="404" spans="1:7" x14ac:dyDescent="0.25">
      <c r="A404" s="61" t="s">
        <v>321</v>
      </c>
      <c r="B404" s="27">
        <v>9998202011577</v>
      </c>
      <c r="C404" s="29">
        <v>86.95</v>
      </c>
      <c r="D404" s="130">
        <v>30</v>
      </c>
      <c r="E404" s="28"/>
      <c r="F404" s="31">
        <f t="shared" si="11"/>
        <v>0</v>
      </c>
    </row>
    <row r="405" spans="1:7" x14ac:dyDescent="0.25">
      <c r="A405" s="61" t="s">
        <v>322</v>
      </c>
      <c r="B405" s="27">
        <v>9998202011584</v>
      </c>
      <c r="C405" s="29">
        <v>86.95</v>
      </c>
      <c r="D405" s="130">
        <v>30</v>
      </c>
      <c r="E405" s="28"/>
      <c r="F405" s="31">
        <f t="shared" si="11"/>
        <v>0</v>
      </c>
    </row>
    <row r="406" spans="1:7" x14ac:dyDescent="0.25">
      <c r="A406" s="61" t="s">
        <v>323</v>
      </c>
      <c r="B406" s="27">
        <v>9998202011591</v>
      </c>
      <c r="C406" s="29">
        <v>86.95</v>
      </c>
      <c r="D406" s="130">
        <v>30</v>
      </c>
      <c r="E406" s="28"/>
      <c r="F406" s="31">
        <f t="shared" si="11"/>
        <v>0</v>
      </c>
    </row>
    <row r="407" spans="1:7" ht="15.75" thickBot="1" x14ac:dyDescent="0.3">
      <c r="A407" s="68" t="s">
        <v>324</v>
      </c>
      <c r="B407" s="32">
        <v>9998202011607</v>
      </c>
      <c r="C407" s="33">
        <v>86.95</v>
      </c>
      <c r="D407" s="130">
        <v>30</v>
      </c>
      <c r="E407" s="70"/>
      <c r="F407" s="35">
        <f t="shared" si="11"/>
        <v>0</v>
      </c>
    </row>
    <row r="408" spans="1:7" ht="18" customHeight="1" thickBot="1" x14ac:dyDescent="0.3">
      <c r="A408"/>
      <c r="B408"/>
      <c r="C408" s="9"/>
      <c r="D408" s="106" t="s">
        <v>6</v>
      </c>
      <c r="E408" s="107"/>
      <c r="F408" s="85">
        <f>SUM(F26:F407)</f>
        <v>0</v>
      </c>
    </row>
    <row r="409" spans="1:7" ht="12.75" customHeight="1" x14ac:dyDescent="0.25">
      <c r="A409"/>
      <c r="B409"/>
      <c r="C409" s="10"/>
      <c r="D409" s="86"/>
      <c r="E409" s="86"/>
      <c r="F409" s="87"/>
    </row>
    <row r="410" spans="1:7" ht="30.75" customHeight="1" x14ac:dyDescent="0.2">
      <c r="A410" s="132" t="s">
        <v>374</v>
      </c>
      <c r="B410" s="133"/>
      <c r="C410" s="133"/>
      <c r="D410" s="133"/>
      <c r="E410" s="133"/>
      <c r="F410" s="133"/>
      <c r="G410" s="133"/>
    </row>
    <row r="411" spans="1:7" ht="15.75" x14ac:dyDescent="0.2">
      <c r="A411" s="134" t="s">
        <v>375</v>
      </c>
      <c r="B411" s="135"/>
      <c r="C411" s="136"/>
      <c r="D411" s="136"/>
      <c r="E411" s="137"/>
      <c r="F411" s="137"/>
      <c r="G411" s="138"/>
    </row>
    <row r="412" spans="1:7" ht="16.5" thickBot="1" x14ac:dyDescent="0.25">
      <c r="A412" s="134"/>
      <c r="B412" s="135"/>
      <c r="C412" s="136"/>
      <c r="D412" s="136"/>
      <c r="E412" s="137"/>
      <c r="F412" s="137"/>
      <c r="G412" s="138"/>
    </row>
    <row r="413" spans="1:7" ht="14.45" customHeight="1" thickBot="1" x14ac:dyDescent="0.25">
      <c r="A413" s="108" t="s">
        <v>3</v>
      </c>
      <c r="B413" s="109"/>
      <c r="C413" s="109"/>
      <c r="D413" s="109"/>
      <c r="E413" s="109"/>
      <c r="F413" s="110"/>
    </row>
    <row r="414" spans="1:7" ht="69" customHeight="1" thickBot="1" x14ac:dyDescent="0.25">
      <c r="A414" s="111" t="s">
        <v>376</v>
      </c>
      <c r="B414" s="112"/>
      <c r="C414" s="112"/>
      <c r="D414" s="112"/>
      <c r="E414" s="112"/>
      <c r="F414" s="113"/>
    </row>
    <row r="415" spans="1:7" ht="53.25" customHeight="1" thickBot="1" x14ac:dyDescent="0.25">
      <c r="A415" s="114" t="s">
        <v>377</v>
      </c>
      <c r="B415" s="115"/>
      <c r="C415" s="115"/>
      <c r="D415" s="115"/>
      <c r="E415" s="115"/>
      <c r="F415" s="116"/>
    </row>
    <row r="416" spans="1:7" ht="14.45" customHeight="1" x14ac:dyDescent="0.2">
      <c r="A416" s="90" t="e" vm="1">
        <v>#VALUE!</v>
      </c>
      <c r="B416" s="90"/>
      <c r="C416" s="90"/>
      <c r="D416" s="90"/>
      <c r="E416" s="90"/>
      <c r="F416" s="90"/>
    </row>
    <row r="417" spans="1:6" ht="13.5" customHeight="1" x14ac:dyDescent="0.2">
      <c r="A417" s="90"/>
      <c r="B417" s="90"/>
      <c r="C417" s="90"/>
      <c r="D417" s="90"/>
      <c r="E417" s="90"/>
      <c r="F417" s="90"/>
    </row>
    <row r="418" spans="1:6" ht="13.5" customHeight="1" x14ac:dyDescent="0.2">
      <c r="A418" s="90"/>
      <c r="B418" s="90"/>
      <c r="C418" s="90"/>
      <c r="D418" s="90"/>
      <c r="E418" s="90"/>
      <c r="F418" s="90"/>
    </row>
    <row r="419" spans="1:6" ht="13.5" customHeight="1" x14ac:dyDescent="0.2">
      <c r="A419" s="90"/>
      <c r="B419" s="90"/>
      <c r="C419" s="90"/>
      <c r="D419" s="90"/>
      <c r="E419" s="90"/>
      <c r="F419" s="90"/>
    </row>
    <row r="420" spans="1:6" ht="13.5" customHeight="1" x14ac:dyDescent="0.2">
      <c r="A420" s="90"/>
      <c r="B420" s="90"/>
      <c r="C420" s="90"/>
      <c r="D420" s="90"/>
      <c r="E420" s="90"/>
      <c r="F420" s="90"/>
    </row>
    <row r="421" spans="1:6" ht="13.5" customHeight="1" x14ac:dyDescent="0.2">
      <c r="A421" s="90"/>
      <c r="B421" s="90"/>
      <c r="C421" s="90"/>
      <c r="D421" s="90"/>
      <c r="E421" s="90"/>
      <c r="F421" s="90"/>
    </row>
    <row r="422" spans="1:6" ht="12.75" x14ac:dyDescent="0.2">
      <c r="A422"/>
      <c r="B422" s="24"/>
      <c r="C422" s="25"/>
      <c r="D422" s="26"/>
      <c r="E422"/>
      <c r="F422"/>
    </row>
    <row r="423" spans="1:6" ht="12.75" x14ac:dyDescent="0.2">
      <c r="A423"/>
      <c r="B423" s="24"/>
      <c r="C423" s="25"/>
      <c r="D423" s="26"/>
      <c r="E423"/>
      <c r="F423"/>
    </row>
  </sheetData>
  <sheetProtection sort="0" autoFilter="0" pivotTables="0"/>
  <mergeCells count="25">
    <mergeCell ref="A416:F421"/>
    <mergeCell ref="B15:F15"/>
    <mergeCell ref="D408:E408"/>
    <mergeCell ref="A415:F415"/>
    <mergeCell ref="B22:F22"/>
    <mergeCell ref="B17:F17"/>
    <mergeCell ref="A18:F18"/>
    <mergeCell ref="A20:A21"/>
    <mergeCell ref="B20:F20"/>
    <mergeCell ref="B21:F21"/>
    <mergeCell ref="A414:F414"/>
    <mergeCell ref="A413:F413"/>
    <mergeCell ref="A410:G410"/>
    <mergeCell ref="B1:F1"/>
    <mergeCell ref="B2:F2"/>
    <mergeCell ref="B3:F3"/>
    <mergeCell ref="A6:F6"/>
    <mergeCell ref="A7:F7"/>
    <mergeCell ref="B9:F9"/>
    <mergeCell ref="B10:F10"/>
    <mergeCell ref="B16:F16"/>
    <mergeCell ref="B11:F11"/>
    <mergeCell ref="B12:F12"/>
    <mergeCell ref="B13:F13"/>
    <mergeCell ref="B14:F14"/>
  </mergeCells>
  <phoneticPr fontId="1" type="noConversion"/>
  <hyperlinks>
    <hyperlink ref="A8" r:id="rId1" xr:uid="{605124FA-5183-448E-A1D5-26F443728489}"/>
  </hyperlinks>
  <printOptions horizontalCentered="1"/>
  <pageMargins left="0.74803149606299213" right="0.78740157480314965" top="0.59055118110236227" bottom="0.98425196850393704" header="0.51181102362204722" footer="0.51181102362204722"/>
  <pageSetup scale="55" fitToHeight="0" orientation="portrait" r:id="rId2"/>
  <headerFooter>
    <oddFooter>&amp;L*Les prix peuvent changer sans préavis&amp;R&amp;P</oddFooter>
  </headerFooter>
  <rowBreaks count="3" manualBreakCount="3">
    <brk id="77" max="5" man="1"/>
    <brk id="161" max="5" man="1"/>
    <brk id="245"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8</xdr:row>
                    <xdr:rowOff>28575</xdr:rowOff>
                  </from>
                  <to>
                    <xdr:col>1</xdr:col>
                    <xdr:colOff>695325</xdr:colOff>
                    <xdr:row>8</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21</xdr:row>
                    <xdr:rowOff>19050</xdr:rowOff>
                  </from>
                  <to>
                    <xdr:col>0</xdr:col>
                    <xdr:colOff>1952625</xdr:colOff>
                    <xdr:row>21</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20</xdr:row>
                    <xdr:rowOff>9525</xdr:rowOff>
                  </from>
                  <to>
                    <xdr:col>0</xdr:col>
                    <xdr:colOff>1952625</xdr:colOff>
                    <xdr:row>20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9E48-4DF6-47AD-A864-DC6AB96AD662}">
  <sheetPr>
    <tabColor theme="9"/>
    <pageSetUpPr fitToPage="1"/>
  </sheetPr>
  <dimension ref="A1:G83"/>
  <sheetViews>
    <sheetView view="pageBreakPreview" zoomScaleNormal="85" zoomScaleSheetLayoutView="100" workbookViewId="0">
      <selection activeCell="K75" sqref="K75"/>
    </sheetView>
  </sheetViews>
  <sheetFormatPr baseColWidth="10" defaultColWidth="10.75" defaultRowHeight="15" x14ac:dyDescent="0.25"/>
  <cols>
    <col min="1" max="1" width="68.375" style="2" bestFit="1" customWidth="1"/>
    <col min="2" max="2" width="32.5" style="8" bestFit="1" customWidth="1"/>
    <col min="3" max="4" width="11.125" style="7" customWidth="1"/>
    <col min="5" max="5" width="6.5" style="4" customWidth="1"/>
    <col min="6" max="6" width="12" style="5" customWidth="1"/>
    <col min="7" max="7" width="7" style="1" customWidth="1"/>
    <col min="8" max="16384" width="10.75" style="1"/>
  </cols>
  <sheetData>
    <row r="1" spans="1:6" ht="24.6" customHeight="1" x14ac:dyDescent="0.25">
      <c r="A1" s="3"/>
      <c r="B1" s="91" t="s">
        <v>370</v>
      </c>
      <c r="C1" s="91"/>
      <c r="D1" s="91"/>
      <c r="E1" s="91"/>
      <c r="F1" s="91"/>
    </row>
    <row r="2" spans="1:6" ht="27.75" customHeight="1" x14ac:dyDescent="0.4">
      <c r="A2" s="3"/>
      <c r="B2" s="92" t="s">
        <v>367</v>
      </c>
      <c r="C2" s="92"/>
      <c r="D2" s="92"/>
      <c r="E2" s="92"/>
      <c r="F2" s="92"/>
    </row>
    <row r="3" spans="1:6" ht="24.6" customHeight="1" x14ac:dyDescent="0.3">
      <c r="A3" s="3"/>
      <c r="B3" s="93" t="s">
        <v>365</v>
      </c>
      <c r="C3" s="93"/>
      <c r="D3" s="93"/>
      <c r="E3" s="93"/>
      <c r="F3" s="93"/>
    </row>
    <row r="4" spans="1:6" ht="27" customHeight="1" x14ac:dyDescent="0.2">
      <c r="A4" s="3"/>
      <c r="B4" s="127" t="s">
        <v>371</v>
      </c>
      <c r="C4" s="127"/>
      <c r="D4" s="127"/>
      <c r="E4" s="127"/>
      <c r="F4" s="127"/>
    </row>
    <row r="5" spans="1:6" ht="25.5" customHeight="1" x14ac:dyDescent="0.2">
      <c r="A5" s="3"/>
      <c r="B5" s="127" t="s">
        <v>372</v>
      </c>
      <c r="C5" s="127"/>
      <c r="D5" s="127"/>
      <c r="E5" s="127"/>
      <c r="F5" s="127"/>
    </row>
    <row r="6" spans="1:6" ht="13.5" customHeight="1" x14ac:dyDescent="0.25">
      <c r="A6" s="97" t="s">
        <v>5</v>
      </c>
      <c r="B6" s="97"/>
      <c r="C6" s="97"/>
      <c r="D6" s="97"/>
      <c r="E6" s="97"/>
      <c r="F6" s="97"/>
    </row>
    <row r="7" spans="1:6" ht="16.5" customHeight="1" x14ac:dyDescent="0.25">
      <c r="A7" s="98" t="s">
        <v>247</v>
      </c>
      <c r="B7" s="98"/>
      <c r="C7" s="98"/>
      <c r="D7" s="98"/>
      <c r="E7" s="98"/>
      <c r="F7" s="98"/>
    </row>
    <row r="8" spans="1:6" ht="16.5" customHeight="1" x14ac:dyDescent="0.2">
      <c r="A8" s="42" t="s">
        <v>248</v>
      </c>
      <c r="B8" s="41"/>
      <c r="C8" s="41"/>
      <c r="D8" s="41"/>
      <c r="E8" s="41"/>
      <c r="F8" s="41"/>
    </row>
    <row r="9" spans="1:6" ht="20.100000000000001" customHeight="1" thickBot="1" x14ac:dyDescent="0.25">
      <c r="A9" s="11"/>
      <c r="B9" s="99" t="s">
        <v>1</v>
      </c>
      <c r="C9" s="99"/>
      <c r="D9" s="99"/>
      <c r="E9" s="99"/>
      <c r="F9" s="99"/>
    </row>
    <row r="10" spans="1:6" ht="20.100000000000001" customHeight="1" x14ac:dyDescent="0.2">
      <c r="A10" s="22" t="s">
        <v>7</v>
      </c>
      <c r="B10" s="100" t="s">
        <v>8</v>
      </c>
      <c r="C10" s="101"/>
      <c r="D10" s="101"/>
      <c r="E10" s="101"/>
      <c r="F10" s="102"/>
    </row>
    <row r="11" spans="1:6" ht="20.100000000000001" customHeight="1" x14ac:dyDescent="0.2">
      <c r="A11" s="12" t="s">
        <v>9</v>
      </c>
      <c r="B11" s="94" t="s">
        <v>9</v>
      </c>
      <c r="C11" s="95"/>
      <c r="D11" s="95"/>
      <c r="E11" s="95"/>
      <c r="F11" s="96"/>
    </row>
    <row r="12" spans="1:6" ht="20.100000000000001" customHeight="1" x14ac:dyDescent="0.2">
      <c r="A12" s="12" t="s">
        <v>10</v>
      </c>
      <c r="B12" s="94" t="s">
        <v>10</v>
      </c>
      <c r="C12" s="95" t="s">
        <v>10</v>
      </c>
      <c r="D12" s="95" t="s">
        <v>10</v>
      </c>
      <c r="E12" s="95" t="s">
        <v>10</v>
      </c>
      <c r="F12" s="96" t="s">
        <v>10</v>
      </c>
    </row>
    <row r="13" spans="1:6" ht="20.100000000000001" customHeight="1" x14ac:dyDescent="0.2">
      <c r="A13" s="12" t="s">
        <v>2</v>
      </c>
      <c r="B13" s="94" t="s">
        <v>2</v>
      </c>
      <c r="C13" s="95" t="s">
        <v>2</v>
      </c>
      <c r="D13" s="95" t="s">
        <v>2</v>
      </c>
      <c r="E13" s="95" t="s">
        <v>2</v>
      </c>
      <c r="F13" s="96" t="s">
        <v>2</v>
      </c>
    </row>
    <row r="14" spans="1:6" ht="20.100000000000001" customHeight="1" x14ac:dyDescent="0.2">
      <c r="A14" s="12" t="s">
        <v>11</v>
      </c>
      <c r="B14" s="94" t="s">
        <v>11</v>
      </c>
      <c r="C14" s="95" t="s">
        <v>12</v>
      </c>
      <c r="D14" s="95" t="s">
        <v>12</v>
      </c>
      <c r="E14" s="95" t="s">
        <v>12</v>
      </c>
      <c r="F14" s="96" t="s">
        <v>12</v>
      </c>
    </row>
    <row r="15" spans="1:6" ht="20.100000000000001" customHeight="1" x14ac:dyDescent="0.2">
      <c r="A15" s="12" t="s">
        <v>13</v>
      </c>
      <c r="B15" s="94" t="s">
        <v>13</v>
      </c>
      <c r="C15" s="95" t="s">
        <v>13</v>
      </c>
      <c r="D15" s="95" t="s">
        <v>13</v>
      </c>
      <c r="E15" s="95" t="s">
        <v>13</v>
      </c>
      <c r="F15" s="96" t="s">
        <v>13</v>
      </c>
    </row>
    <row r="16" spans="1:6" ht="20.100000000000001" customHeight="1" x14ac:dyDescent="0.2">
      <c r="A16" s="12" t="s">
        <v>14</v>
      </c>
      <c r="B16" s="94" t="s">
        <v>14</v>
      </c>
      <c r="C16" s="95" t="s">
        <v>14</v>
      </c>
      <c r="D16" s="95" t="s">
        <v>14</v>
      </c>
      <c r="E16" s="95" t="s">
        <v>14</v>
      </c>
      <c r="F16" s="96" t="s">
        <v>14</v>
      </c>
    </row>
    <row r="17" spans="1:6" ht="20.100000000000001" customHeight="1" thickBot="1" x14ac:dyDescent="0.25">
      <c r="A17" s="13" t="s">
        <v>15</v>
      </c>
      <c r="B17" s="103" t="s">
        <v>15</v>
      </c>
      <c r="C17" s="104" t="s">
        <v>15</v>
      </c>
      <c r="D17" s="104" t="s">
        <v>15</v>
      </c>
      <c r="E17" s="104" t="s">
        <v>15</v>
      </c>
      <c r="F17" s="105" t="s">
        <v>15</v>
      </c>
    </row>
    <row r="18" spans="1:6" ht="20.100000000000001" customHeight="1" x14ac:dyDescent="0.2">
      <c r="A18" s="117"/>
      <c r="B18" s="117"/>
      <c r="C18" s="117"/>
      <c r="D18" s="117"/>
      <c r="E18" s="117"/>
      <c r="F18" s="117"/>
    </row>
    <row r="19" spans="1:6" ht="20.100000000000001" customHeight="1" thickBot="1" x14ac:dyDescent="0.25">
      <c r="A19" s="23" t="s">
        <v>16</v>
      </c>
      <c r="B19" s="11"/>
      <c r="C19" s="14"/>
      <c r="D19" s="14"/>
      <c r="E19" s="15"/>
      <c r="F19" s="11"/>
    </row>
    <row r="20" spans="1:6" ht="14.25" customHeight="1" x14ac:dyDescent="0.2">
      <c r="A20" s="118" t="s">
        <v>17</v>
      </c>
      <c r="B20" s="120" t="s">
        <v>18</v>
      </c>
      <c r="C20" s="121"/>
      <c r="D20" s="121"/>
      <c r="E20" s="121"/>
      <c r="F20" s="122"/>
    </row>
    <row r="21" spans="1:6" ht="14.25" x14ac:dyDescent="0.2">
      <c r="A21" s="119"/>
      <c r="B21" s="123"/>
      <c r="C21" s="124"/>
      <c r="D21" s="124"/>
      <c r="E21" s="124"/>
      <c r="F21" s="125"/>
    </row>
    <row r="22" spans="1:6" thickBot="1" x14ac:dyDescent="0.25">
      <c r="A22" s="16" t="s">
        <v>19</v>
      </c>
      <c r="B22" s="123"/>
      <c r="C22" s="124"/>
      <c r="D22" s="124"/>
      <c r="E22" s="124"/>
      <c r="F22" s="125"/>
    </row>
    <row r="23" spans="1:6" ht="60" x14ac:dyDescent="0.2">
      <c r="A23" s="17" t="s">
        <v>20</v>
      </c>
      <c r="B23" s="18" t="s">
        <v>0</v>
      </c>
      <c r="C23" s="19" t="s">
        <v>21</v>
      </c>
      <c r="D23" s="128" t="s">
        <v>373</v>
      </c>
      <c r="E23" s="20" t="s">
        <v>22</v>
      </c>
      <c r="F23" s="21" t="s">
        <v>4</v>
      </c>
    </row>
    <row r="24" spans="1:6" ht="15" customHeight="1" thickBot="1" x14ac:dyDescent="0.3">
      <c r="A24" s="36" t="s">
        <v>368</v>
      </c>
      <c r="B24" s="37"/>
      <c r="C24" s="38"/>
      <c r="D24" s="38"/>
      <c r="E24" s="39"/>
      <c r="F24" s="40"/>
    </row>
    <row r="25" spans="1:6" ht="15" customHeight="1" x14ac:dyDescent="0.25">
      <c r="A25" s="72" t="s">
        <v>366</v>
      </c>
      <c r="B25" s="55"/>
      <c r="C25" s="56"/>
      <c r="D25" s="56"/>
      <c r="E25" s="54"/>
      <c r="F25" s="67"/>
    </row>
    <row r="26" spans="1:6" x14ac:dyDescent="0.25">
      <c r="A26" s="61" t="s">
        <v>281</v>
      </c>
      <c r="B26" s="27">
        <v>9998202011812</v>
      </c>
      <c r="C26" s="29">
        <v>264.95</v>
      </c>
      <c r="D26" s="129">
        <v>100</v>
      </c>
      <c r="E26" s="28"/>
      <c r="F26" s="31">
        <f>D26*E26</f>
        <v>0</v>
      </c>
    </row>
    <row r="27" spans="1:6" x14ac:dyDescent="0.25">
      <c r="A27" s="61" t="s">
        <v>282</v>
      </c>
      <c r="B27" s="27">
        <v>9998202011836</v>
      </c>
      <c r="C27" s="29">
        <v>264.95</v>
      </c>
      <c r="D27" s="130">
        <v>100</v>
      </c>
      <c r="E27" s="28"/>
      <c r="F27" s="31">
        <f>C27*E27</f>
        <v>0</v>
      </c>
    </row>
    <row r="28" spans="1:6" x14ac:dyDescent="0.25">
      <c r="A28" s="64" t="s">
        <v>283</v>
      </c>
      <c r="B28" s="53"/>
      <c r="C28" s="52"/>
      <c r="D28" s="131"/>
      <c r="E28" s="52"/>
      <c r="F28" s="65"/>
    </row>
    <row r="29" spans="1:6" x14ac:dyDescent="0.25">
      <c r="A29" s="61" t="s">
        <v>345</v>
      </c>
      <c r="B29" s="27">
        <v>9998202011614</v>
      </c>
      <c r="C29" s="29">
        <v>72.95</v>
      </c>
      <c r="D29" s="130">
        <v>30</v>
      </c>
      <c r="E29" s="28"/>
      <c r="F29" s="31">
        <f t="shared" ref="F29:F48" si="0">D29*E29</f>
        <v>0</v>
      </c>
    </row>
    <row r="30" spans="1:6" x14ac:dyDescent="0.25">
      <c r="A30" s="61" t="s">
        <v>346</v>
      </c>
      <c r="B30" s="27">
        <v>9998202011621</v>
      </c>
      <c r="C30" s="29">
        <v>72.95</v>
      </c>
      <c r="D30" s="130">
        <v>30</v>
      </c>
      <c r="E30" s="28"/>
      <c r="F30" s="31">
        <f t="shared" si="0"/>
        <v>0</v>
      </c>
    </row>
    <row r="31" spans="1:6" x14ac:dyDescent="0.25">
      <c r="A31" s="61" t="s">
        <v>347</v>
      </c>
      <c r="B31" s="27">
        <v>9998202011638</v>
      </c>
      <c r="C31" s="29">
        <v>72.95</v>
      </c>
      <c r="D31" s="130">
        <v>30</v>
      </c>
      <c r="E31" s="28"/>
      <c r="F31" s="31">
        <f t="shared" si="0"/>
        <v>0</v>
      </c>
    </row>
    <row r="32" spans="1:6" x14ac:dyDescent="0.25">
      <c r="A32" s="61" t="s">
        <v>348</v>
      </c>
      <c r="B32" s="27">
        <v>9998202011645</v>
      </c>
      <c r="C32" s="29">
        <v>72.95</v>
      </c>
      <c r="D32" s="130">
        <v>30</v>
      </c>
      <c r="E32" s="28"/>
      <c r="F32" s="31">
        <f t="shared" si="0"/>
        <v>0</v>
      </c>
    </row>
    <row r="33" spans="1:6" x14ac:dyDescent="0.25">
      <c r="A33" s="61" t="s">
        <v>349</v>
      </c>
      <c r="B33" s="27">
        <v>9998202011652</v>
      </c>
      <c r="C33" s="29">
        <v>72.95</v>
      </c>
      <c r="D33" s="130">
        <v>30</v>
      </c>
      <c r="E33" s="28"/>
      <c r="F33" s="31">
        <f t="shared" si="0"/>
        <v>0</v>
      </c>
    </row>
    <row r="34" spans="1:6" x14ac:dyDescent="0.25">
      <c r="A34" s="61" t="s">
        <v>350</v>
      </c>
      <c r="B34" s="27">
        <v>9998202011669</v>
      </c>
      <c r="C34" s="29">
        <v>72.95</v>
      </c>
      <c r="D34" s="130">
        <v>30</v>
      </c>
      <c r="E34" s="28"/>
      <c r="F34" s="31">
        <f t="shared" si="0"/>
        <v>0</v>
      </c>
    </row>
    <row r="35" spans="1:6" x14ac:dyDescent="0.25">
      <c r="A35" s="61" t="s">
        <v>351</v>
      </c>
      <c r="B35" s="27">
        <v>9998202011676</v>
      </c>
      <c r="C35" s="29">
        <v>72.95</v>
      </c>
      <c r="D35" s="130">
        <v>30</v>
      </c>
      <c r="E35" s="28"/>
      <c r="F35" s="31">
        <f t="shared" si="0"/>
        <v>0</v>
      </c>
    </row>
    <row r="36" spans="1:6" x14ac:dyDescent="0.25">
      <c r="A36" s="61" t="s">
        <v>352</v>
      </c>
      <c r="B36" s="27">
        <v>9998202011683</v>
      </c>
      <c r="C36" s="29">
        <v>72.95</v>
      </c>
      <c r="D36" s="130">
        <v>30</v>
      </c>
      <c r="E36" s="28"/>
      <c r="F36" s="31">
        <f t="shared" si="0"/>
        <v>0</v>
      </c>
    </row>
    <row r="37" spans="1:6" x14ac:dyDescent="0.25">
      <c r="A37" s="61" t="s">
        <v>353</v>
      </c>
      <c r="B37" s="27">
        <v>9998202011690</v>
      </c>
      <c r="C37" s="29">
        <v>72.95</v>
      </c>
      <c r="D37" s="130">
        <v>30</v>
      </c>
      <c r="E37" s="28"/>
      <c r="F37" s="31">
        <f t="shared" si="0"/>
        <v>0</v>
      </c>
    </row>
    <row r="38" spans="1:6" x14ac:dyDescent="0.25">
      <c r="A38" s="61" t="s">
        <v>354</v>
      </c>
      <c r="B38" s="27">
        <v>9998202011706</v>
      </c>
      <c r="C38" s="29">
        <v>72.95</v>
      </c>
      <c r="D38" s="130">
        <v>30</v>
      </c>
      <c r="E38" s="28"/>
      <c r="F38" s="31">
        <f t="shared" si="0"/>
        <v>0</v>
      </c>
    </row>
    <row r="39" spans="1:6" x14ac:dyDescent="0.25">
      <c r="A39" s="61" t="s">
        <v>355</v>
      </c>
      <c r="B39" s="27">
        <v>9998202011713</v>
      </c>
      <c r="C39" s="29">
        <v>72.95</v>
      </c>
      <c r="D39" s="130">
        <v>30</v>
      </c>
      <c r="E39" s="28"/>
      <c r="F39" s="31">
        <f t="shared" si="0"/>
        <v>0</v>
      </c>
    </row>
    <row r="40" spans="1:6" x14ac:dyDescent="0.25">
      <c r="A40" s="61" t="s">
        <v>356</v>
      </c>
      <c r="B40" s="27">
        <v>9998202011720</v>
      </c>
      <c r="C40" s="29">
        <v>72.95</v>
      </c>
      <c r="D40" s="130">
        <v>30</v>
      </c>
      <c r="E40" s="28"/>
      <c r="F40" s="31">
        <f t="shared" si="0"/>
        <v>0</v>
      </c>
    </row>
    <row r="41" spans="1:6" x14ac:dyDescent="0.25">
      <c r="A41" s="61" t="s">
        <v>357</v>
      </c>
      <c r="B41" s="27">
        <v>9998202011737</v>
      </c>
      <c r="C41" s="29">
        <v>72.95</v>
      </c>
      <c r="D41" s="130">
        <v>30</v>
      </c>
      <c r="E41" s="28"/>
      <c r="F41" s="31">
        <f t="shared" si="0"/>
        <v>0</v>
      </c>
    </row>
    <row r="42" spans="1:6" x14ac:dyDescent="0.25">
      <c r="A42" s="61" t="s">
        <v>358</v>
      </c>
      <c r="B42" s="27">
        <v>9998202011744</v>
      </c>
      <c r="C42" s="29">
        <v>72.95</v>
      </c>
      <c r="D42" s="130">
        <v>30</v>
      </c>
      <c r="E42" s="28"/>
      <c r="F42" s="31">
        <f t="shared" si="0"/>
        <v>0</v>
      </c>
    </row>
    <row r="43" spans="1:6" x14ac:dyDescent="0.25">
      <c r="A43" s="61" t="s">
        <v>359</v>
      </c>
      <c r="B43" s="27">
        <v>9998202011751</v>
      </c>
      <c r="C43" s="29">
        <v>72.95</v>
      </c>
      <c r="D43" s="130">
        <v>30</v>
      </c>
      <c r="E43" s="28"/>
      <c r="F43" s="31">
        <f t="shared" si="0"/>
        <v>0</v>
      </c>
    </row>
    <row r="44" spans="1:6" x14ac:dyDescent="0.25">
      <c r="A44" s="61" t="s">
        <v>360</v>
      </c>
      <c r="B44" s="27">
        <v>9998202011768</v>
      </c>
      <c r="C44" s="29">
        <v>72.95</v>
      </c>
      <c r="D44" s="130">
        <v>30</v>
      </c>
      <c r="E44" s="28"/>
      <c r="F44" s="31">
        <f t="shared" si="0"/>
        <v>0</v>
      </c>
    </row>
    <row r="45" spans="1:6" x14ac:dyDescent="0.25">
      <c r="A45" s="61" t="s">
        <v>361</v>
      </c>
      <c r="B45" s="27">
        <v>9998202011775</v>
      </c>
      <c r="C45" s="29">
        <v>72.95</v>
      </c>
      <c r="D45" s="130">
        <v>30</v>
      </c>
      <c r="E45" s="28"/>
      <c r="F45" s="31">
        <f t="shared" si="0"/>
        <v>0</v>
      </c>
    </row>
    <row r="46" spans="1:6" x14ac:dyDescent="0.25">
      <c r="A46" s="61" t="s">
        <v>362</v>
      </c>
      <c r="B46" s="27">
        <v>9998202011782</v>
      </c>
      <c r="C46" s="29">
        <v>72.95</v>
      </c>
      <c r="D46" s="130">
        <v>30</v>
      </c>
      <c r="E46" s="28"/>
      <c r="F46" s="31">
        <f t="shared" si="0"/>
        <v>0</v>
      </c>
    </row>
    <row r="47" spans="1:6" x14ac:dyDescent="0.25">
      <c r="A47" s="61" t="s">
        <v>363</v>
      </c>
      <c r="B47" s="27">
        <v>9998202011799</v>
      </c>
      <c r="C47" s="29">
        <v>72.95</v>
      </c>
      <c r="D47" s="130">
        <v>30</v>
      </c>
      <c r="E47" s="28"/>
      <c r="F47" s="31">
        <f t="shared" si="0"/>
        <v>0</v>
      </c>
    </row>
    <row r="48" spans="1:6" ht="16.5" customHeight="1" x14ac:dyDescent="0.25">
      <c r="A48" s="61" t="s">
        <v>364</v>
      </c>
      <c r="B48" s="27">
        <v>9998202011805</v>
      </c>
      <c r="C48" s="29">
        <v>72.95</v>
      </c>
      <c r="D48" s="130">
        <v>30</v>
      </c>
      <c r="E48" s="28"/>
      <c r="F48" s="31">
        <f t="shared" si="0"/>
        <v>0</v>
      </c>
    </row>
    <row r="49" spans="1:6" x14ac:dyDescent="0.25">
      <c r="A49" s="64" t="s">
        <v>284</v>
      </c>
      <c r="B49" s="53"/>
      <c r="C49" s="52"/>
      <c r="D49" s="131"/>
      <c r="E49" s="52"/>
      <c r="F49" s="65"/>
    </row>
    <row r="50" spans="1:6" x14ac:dyDescent="0.25">
      <c r="A50" s="61" t="s">
        <v>325</v>
      </c>
      <c r="B50" s="27">
        <v>9998202011416</v>
      </c>
      <c r="C50" s="29">
        <v>86.95</v>
      </c>
      <c r="D50" s="130">
        <v>30</v>
      </c>
      <c r="E50" s="28"/>
      <c r="F50" s="31">
        <f t="shared" ref="F50:F69" si="1">D50*E50</f>
        <v>0</v>
      </c>
    </row>
    <row r="51" spans="1:6" x14ac:dyDescent="0.25">
      <c r="A51" s="61" t="s">
        <v>327</v>
      </c>
      <c r="B51" s="27">
        <v>9998202011423</v>
      </c>
      <c r="C51" s="29">
        <v>86.95</v>
      </c>
      <c r="D51" s="130">
        <v>30</v>
      </c>
      <c r="E51" s="28"/>
      <c r="F51" s="31">
        <f t="shared" si="1"/>
        <v>0</v>
      </c>
    </row>
    <row r="52" spans="1:6" x14ac:dyDescent="0.25">
      <c r="A52" s="61" t="s">
        <v>328</v>
      </c>
      <c r="B52" s="27">
        <v>9998202011430</v>
      </c>
      <c r="C52" s="29">
        <v>86.95</v>
      </c>
      <c r="D52" s="130">
        <v>30</v>
      </c>
      <c r="E52" s="28"/>
      <c r="F52" s="31">
        <f t="shared" si="1"/>
        <v>0</v>
      </c>
    </row>
    <row r="53" spans="1:6" x14ac:dyDescent="0.25">
      <c r="A53" s="61" t="s">
        <v>326</v>
      </c>
      <c r="B53" s="27">
        <v>9998202011447</v>
      </c>
      <c r="C53" s="29">
        <v>86.95</v>
      </c>
      <c r="D53" s="130">
        <v>30</v>
      </c>
      <c r="E53" s="28"/>
      <c r="F53" s="31">
        <f t="shared" si="1"/>
        <v>0</v>
      </c>
    </row>
    <row r="54" spans="1:6" x14ac:dyDescent="0.25">
      <c r="A54" s="61" t="s">
        <v>329</v>
      </c>
      <c r="B54" s="27">
        <v>9998202011454</v>
      </c>
      <c r="C54" s="29">
        <v>86.95</v>
      </c>
      <c r="D54" s="130">
        <v>30</v>
      </c>
      <c r="E54" s="28"/>
      <c r="F54" s="31">
        <f t="shared" si="1"/>
        <v>0</v>
      </c>
    </row>
    <row r="55" spans="1:6" x14ac:dyDescent="0.25">
      <c r="A55" s="61" t="s">
        <v>330</v>
      </c>
      <c r="B55" s="27">
        <v>9998202011461</v>
      </c>
      <c r="C55" s="29">
        <v>86.95</v>
      </c>
      <c r="D55" s="130">
        <v>30</v>
      </c>
      <c r="E55" s="28"/>
      <c r="F55" s="31">
        <f t="shared" si="1"/>
        <v>0</v>
      </c>
    </row>
    <row r="56" spans="1:6" x14ac:dyDescent="0.25">
      <c r="A56" s="61" t="s">
        <v>331</v>
      </c>
      <c r="B56" s="27">
        <v>9998202011478</v>
      </c>
      <c r="C56" s="29">
        <v>86.95</v>
      </c>
      <c r="D56" s="130">
        <v>30</v>
      </c>
      <c r="E56" s="28"/>
      <c r="F56" s="31">
        <f t="shared" si="1"/>
        <v>0</v>
      </c>
    </row>
    <row r="57" spans="1:6" x14ac:dyDescent="0.25">
      <c r="A57" s="61" t="s">
        <v>332</v>
      </c>
      <c r="B57" s="27">
        <v>9998202011485</v>
      </c>
      <c r="C57" s="29">
        <v>86.95</v>
      </c>
      <c r="D57" s="130">
        <v>30</v>
      </c>
      <c r="E57" s="28"/>
      <c r="F57" s="31">
        <f t="shared" si="1"/>
        <v>0</v>
      </c>
    </row>
    <row r="58" spans="1:6" x14ac:dyDescent="0.25">
      <c r="A58" s="61" t="s">
        <v>333</v>
      </c>
      <c r="B58" s="27">
        <v>9998202011492</v>
      </c>
      <c r="C58" s="29">
        <v>86.95</v>
      </c>
      <c r="D58" s="130">
        <v>30</v>
      </c>
      <c r="E58" s="28"/>
      <c r="F58" s="31">
        <f t="shared" si="1"/>
        <v>0</v>
      </c>
    </row>
    <row r="59" spans="1:6" x14ac:dyDescent="0.25">
      <c r="A59" s="61" t="s">
        <v>334</v>
      </c>
      <c r="B59" s="27">
        <v>9998202011508</v>
      </c>
      <c r="C59" s="29">
        <v>86.95</v>
      </c>
      <c r="D59" s="130">
        <v>30</v>
      </c>
      <c r="E59" s="28"/>
      <c r="F59" s="31">
        <f t="shared" si="1"/>
        <v>0</v>
      </c>
    </row>
    <row r="60" spans="1:6" x14ac:dyDescent="0.25">
      <c r="A60" s="61" t="s">
        <v>335</v>
      </c>
      <c r="B60" s="27">
        <v>9998202011515</v>
      </c>
      <c r="C60" s="29">
        <v>86.95</v>
      </c>
      <c r="D60" s="130">
        <v>30</v>
      </c>
      <c r="E60" s="28"/>
      <c r="F60" s="31">
        <f t="shared" si="1"/>
        <v>0</v>
      </c>
    </row>
    <row r="61" spans="1:6" x14ac:dyDescent="0.25">
      <c r="A61" s="61" t="s">
        <v>336</v>
      </c>
      <c r="B61" s="27">
        <v>9998202011522</v>
      </c>
      <c r="C61" s="29">
        <v>86.95</v>
      </c>
      <c r="D61" s="130">
        <v>30</v>
      </c>
      <c r="E61" s="28"/>
      <c r="F61" s="31">
        <f t="shared" si="1"/>
        <v>0</v>
      </c>
    </row>
    <row r="62" spans="1:6" x14ac:dyDescent="0.25">
      <c r="A62" s="61" t="s">
        <v>337</v>
      </c>
      <c r="B62" s="27">
        <v>9998202011539</v>
      </c>
      <c r="C62" s="29">
        <v>86.95</v>
      </c>
      <c r="D62" s="130">
        <v>30</v>
      </c>
      <c r="E62" s="28"/>
      <c r="F62" s="31">
        <f t="shared" si="1"/>
        <v>0</v>
      </c>
    </row>
    <row r="63" spans="1:6" x14ac:dyDescent="0.25">
      <c r="A63" s="61" t="s">
        <v>338</v>
      </c>
      <c r="B63" s="27">
        <v>9998202011546</v>
      </c>
      <c r="C63" s="29">
        <v>86.95</v>
      </c>
      <c r="D63" s="130">
        <v>30</v>
      </c>
      <c r="E63" s="28"/>
      <c r="F63" s="31">
        <f t="shared" si="1"/>
        <v>0</v>
      </c>
    </row>
    <row r="64" spans="1:6" x14ac:dyDescent="0.25">
      <c r="A64" s="61" t="s">
        <v>339</v>
      </c>
      <c r="B64" s="27">
        <v>9998202011553</v>
      </c>
      <c r="C64" s="29">
        <v>86.95</v>
      </c>
      <c r="D64" s="130">
        <v>30</v>
      </c>
      <c r="E64" s="28"/>
      <c r="F64" s="31">
        <f t="shared" si="1"/>
        <v>0</v>
      </c>
    </row>
    <row r="65" spans="1:7" x14ac:dyDescent="0.25">
      <c r="A65" s="61" t="s">
        <v>340</v>
      </c>
      <c r="B65" s="27">
        <v>9998202011560</v>
      </c>
      <c r="C65" s="29">
        <v>86.95</v>
      </c>
      <c r="D65" s="130">
        <v>30</v>
      </c>
      <c r="E65" s="28"/>
      <c r="F65" s="31">
        <f t="shared" si="1"/>
        <v>0</v>
      </c>
    </row>
    <row r="66" spans="1:7" x14ac:dyDescent="0.25">
      <c r="A66" s="61" t="s">
        <v>341</v>
      </c>
      <c r="B66" s="27">
        <v>9998202011577</v>
      </c>
      <c r="C66" s="29">
        <v>86.95</v>
      </c>
      <c r="D66" s="130">
        <v>30</v>
      </c>
      <c r="E66" s="28"/>
      <c r="F66" s="31">
        <f t="shared" si="1"/>
        <v>0</v>
      </c>
    </row>
    <row r="67" spans="1:7" x14ac:dyDescent="0.25">
      <c r="A67" s="61" t="s">
        <v>342</v>
      </c>
      <c r="B67" s="27">
        <v>9998202011584</v>
      </c>
      <c r="C67" s="29">
        <v>86.95</v>
      </c>
      <c r="D67" s="130">
        <v>30</v>
      </c>
      <c r="E67" s="28"/>
      <c r="F67" s="31">
        <f t="shared" si="1"/>
        <v>0</v>
      </c>
    </row>
    <row r="68" spans="1:7" x14ac:dyDescent="0.25">
      <c r="A68" s="61" t="s">
        <v>343</v>
      </c>
      <c r="B68" s="27">
        <v>9998202011591</v>
      </c>
      <c r="C68" s="29">
        <v>86.95</v>
      </c>
      <c r="D68" s="130">
        <v>30</v>
      </c>
      <c r="E68" s="28"/>
      <c r="F68" s="31">
        <f t="shared" si="1"/>
        <v>0</v>
      </c>
    </row>
    <row r="69" spans="1:7" ht="15.75" thickBot="1" x14ac:dyDescent="0.3">
      <c r="A69" s="68" t="s">
        <v>344</v>
      </c>
      <c r="B69" s="32">
        <v>9998202011607</v>
      </c>
      <c r="C69" s="33">
        <v>86.95</v>
      </c>
      <c r="D69" s="130">
        <v>30</v>
      </c>
      <c r="E69" s="28"/>
      <c r="F69" s="73">
        <f t="shared" si="1"/>
        <v>0</v>
      </c>
    </row>
    <row r="70" spans="1:7" ht="18" customHeight="1" thickBot="1" x14ac:dyDescent="0.3">
      <c r="A70"/>
      <c r="B70"/>
      <c r="C70" s="9"/>
      <c r="D70" s="106" t="s">
        <v>6</v>
      </c>
      <c r="E70" s="107"/>
      <c r="F70" s="88">
        <f>SUM(F26:F69)</f>
        <v>0</v>
      </c>
    </row>
    <row r="71" spans="1:7" ht="16.5" customHeight="1" x14ac:dyDescent="0.25">
      <c r="A71"/>
      <c r="B71"/>
      <c r="C71" s="10"/>
      <c r="D71" s="86"/>
      <c r="E71" s="86"/>
      <c r="F71" s="87"/>
    </row>
    <row r="72" spans="1:7" ht="33" customHeight="1" x14ac:dyDescent="0.2">
      <c r="A72" s="132" t="s">
        <v>374</v>
      </c>
      <c r="B72" s="133"/>
      <c r="C72" s="133"/>
      <c r="D72" s="133"/>
      <c r="E72" s="133"/>
      <c r="F72" s="133"/>
      <c r="G72" s="133"/>
    </row>
    <row r="73" spans="1:7" ht="15.75" x14ac:dyDescent="0.2">
      <c r="A73" s="134" t="s">
        <v>375</v>
      </c>
      <c r="B73" s="135"/>
      <c r="C73" s="136"/>
      <c r="D73" s="136"/>
      <c r="E73" s="137"/>
      <c r="F73" s="137"/>
      <c r="G73" s="138"/>
    </row>
    <row r="74" spans="1:7" ht="16.5" thickBot="1" x14ac:dyDescent="0.25">
      <c r="A74" s="134"/>
      <c r="B74" s="135"/>
      <c r="C74" s="136"/>
      <c r="D74" s="136"/>
      <c r="E74" s="137"/>
      <c r="F74" s="137"/>
      <c r="G74" s="138"/>
    </row>
    <row r="75" spans="1:7" ht="14.45" customHeight="1" thickBot="1" x14ac:dyDescent="0.25">
      <c r="A75" s="108" t="s">
        <v>3</v>
      </c>
      <c r="B75" s="109"/>
      <c r="C75" s="109"/>
      <c r="D75" s="109"/>
      <c r="E75" s="109"/>
      <c r="F75" s="110"/>
    </row>
    <row r="76" spans="1:7" ht="69" customHeight="1" thickBot="1" x14ac:dyDescent="0.25">
      <c r="A76" s="111" t="s">
        <v>376</v>
      </c>
      <c r="B76" s="112"/>
      <c r="C76" s="112"/>
      <c r="D76" s="112"/>
      <c r="E76" s="112"/>
      <c r="F76" s="113"/>
    </row>
    <row r="77" spans="1:7" ht="53.25" customHeight="1" thickBot="1" x14ac:dyDescent="0.25">
      <c r="A77" s="114" t="s">
        <v>377</v>
      </c>
      <c r="B77" s="115"/>
      <c r="C77" s="115"/>
      <c r="D77" s="115"/>
      <c r="E77" s="115"/>
      <c r="F77" s="116"/>
    </row>
    <row r="78" spans="1:7" ht="14.45" customHeight="1" x14ac:dyDescent="0.2">
      <c r="A78" s="89"/>
      <c r="B78" s="89"/>
      <c r="C78" s="89"/>
      <c r="D78" s="89"/>
      <c r="E78" s="89"/>
      <c r="F78" s="89"/>
    </row>
    <row r="79" spans="1:7" ht="14.45" customHeight="1" x14ac:dyDescent="0.2">
      <c r="A79" s="90" t="e" vm="2">
        <v>#VALUE!</v>
      </c>
      <c r="B79" s="90"/>
      <c r="C79" s="90"/>
      <c r="D79" s="90"/>
      <c r="E79" s="90"/>
      <c r="F79" s="90"/>
    </row>
    <row r="80" spans="1:7" ht="13.5" customHeight="1" x14ac:dyDescent="0.2">
      <c r="A80" s="90"/>
      <c r="B80" s="90"/>
      <c r="C80" s="90"/>
      <c r="D80" s="90"/>
      <c r="E80" s="90"/>
      <c r="F80" s="90"/>
    </row>
    <row r="81" spans="1:6" ht="13.5" customHeight="1" x14ac:dyDescent="0.2">
      <c r="A81" s="90"/>
      <c r="B81" s="90"/>
      <c r="C81" s="90"/>
      <c r="D81" s="90"/>
      <c r="E81" s="90"/>
      <c r="F81" s="90"/>
    </row>
    <row r="82" spans="1:6" ht="13.5" customHeight="1" x14ac:dyDescent="0.2">
      <c r="A82" s="90"/>
      <c r="B82" s="90"/>
      <c r="C82" s="90"/>
      <c r="D82" s="90"/>
      <c r="E82" s="90"/>
      <c r="F82" s="90"/>
    </row>
    <row r="83" spans="1:6" ht="13.5" customHeight="1" x14ac:dyDescent="0.2">
      <c r="A83" s="90"/>
      <c r="B83" s="90"/>
      <c r="C83" s="90"/>
      <c r="D83" s="90"/>
      <c r="E83" s="90"/>
      <c r="F83" s="90"/>
    </row>
  </sheetData>
  <sheetProtection sort="0" autoFilter="0" pivotTables="0"/>
  <mergeCells count="25">
    <mergeCell ref="D70:E70"/>
    <mergeCell ref="A75:F75"/>
    <mergeCell ref="A76:F76"/>
    <mergeCell ref="A77:F77"/>
    <mergeCell ref="A18:F18"/>
    <mergeCell ref="A20:A21"/>
    <mergeCell ref="B20:F20"/>
    <mergeCell ref="B21:F21"/>
    <mergeCell ref="B22:F22"/>
    <mergeCell ref="A72:G72"/>
    <mergeCell ref="A79:F83"/>
    <mergeCell ref="B1:F1"/>
    <mergeCell ref="B2:F2"/>
    <mergeCell ref="B3:F3"/>
    <mergeCell ref="B12:F12"/>
    <mergeCell ref="A6:F6"/>
    <mergeCell ref="A7:F7"/>
    <mergeCell ref="B9:F9"/>
    <mergeCell ref="B10:F10"/>
    <mergeCell ref="B11:F11"/>
    <mergeCell ref="B13:F13"/>
    <mergeCell ref="B14:F14"/>
    <mergeCell ref="B15:F15"/>
    <mergeCell ref="B16:F16"/>
    <mergeCell ref="B17:F17"/>
  </mergeCells>
  <hyperlinks>
    <hyperlink ref="A8" r:id="rId1" xr:uid="{8C3E3BEF-3F50-48E2-BC54-F79054F13011}"/>
  </hyperlinks>
  <printOptions horizontalCentered="1"/>
  <pageMargins left="0.74803149606299213" right="0.78740157480314965" top="0.59055118110236227" bottom="0.98425196850393704" header="0.51181102362204722" footer="0.51181102362204722"/>
  <pageSetup scale="55"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7">
              <controlPr defaultSize="0" autoFill="0" autoLine="0" autoPict="0">
                <anchor moveWithCells="1">
                  <from>
                    <xdr:col>1</xdr:col>
                    <xdr:colOff>495300</xdr:colOff>
                    <xdr:row>8</xdr:row>
                    <xdr:rowOff>28575</xdr:rowOff>
                  </from>
                  <to>
                    <xdr:col>1</xdr:col>
                    <xdr:colOff>695325</xdr:colOff>
                    <xdr:row>8</xdr:row>
                    <xdr:rowOff>171450</xdr:rowOff>
                  </to>
                </anchor>
              </controlPr>
            </control>
          </mc:Choice>
        </mc:AlternateContent>
        <mc:AlternateContent xmlns:mc="http://schemas.openxmlformats.org/markup-compatibility/2006">
          <mc:Choice Requires="x14">
            <control shapeId="2050" r:id="rId6"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2051" r:id="rId7" name="Check Box 12">
              <controlPr defaultSize="0" autoFill="0" autoLine="0" autoPict="0">
                <anchor moveWithCells="1">
                  <from>
                    <xdr:col>0</xdr:col>
                    <xdr:colOff>1743075</xdr:colOff>
                    <xdr:row>20</xdr:row>
                    <xdr:rowOff>9525</xdr:rowOff>
                  </from>
                  <to>
                    <xdr:col>0</xdr:col>
                    <xdr:colOff>1943100</xdr:colOff>
                    <xdr:row>20</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Complète</vt:lpstr>
      <vt:lpstr>Livrets supplémentaires</vt:lpstr>
      <vt:lpstr>Complète!Impression_des_titres</vt:lpstr>
      <vt:lpstr>'Livrets supplémentaires'!Impression_des_titres</vt:lpstr>
      <vt:lpstr>Complète!Zone_d_impression</vt:lpstr>
      <vt:lpstr>'Livrets supplémentaires'!Zone_d_impression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2026-08-27T19:09:06Z</cp:lastPrinted>
  <dcterms:created xsi:type="dcterms:W3CDTF">2011-01-07T13:35:32Z</dcterms:created>
  <dcterms:modified xsi:type="dcterms:W3CDTF">2026-09-03T15:45:32Z</dcterms:modified>
</cp:coreProperties>
</file>