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203" documentId="8_{F0A8F27B-621D-4874-8475-DBA5BE429B3E}" xr6:coauthVersionLast="47" xr6:coauthVersionMax="47" xr10:uidLastSave="{1F168918-9BDF-4D83-95B0-1FDF2FDA6B2A}"/>
  <bookViews>
    <workbookView xWindow="-120" yWindow="-120" windowWidth="20730" windowHeight="11040" tabRatio="500" xr2:uid="{00000000-000D-0000-FFFF-FFFF00000000}"/>
  </bookViews>
  <sheets>
    <sheet name="Feuil1" sheetId="1" r:id="rId1"/>
  </sheets>
  <definedNames>
    <definedName name="_xlnm._FilterDatabase" localSheetId="0" hidden="1">Feuil1!$A$24:$G$647</definedName>
    <definedName name="_xlnm.Print_Area" localSheetId="0">Feuil1!$A$1:$F$659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4" i="1" l="1"/>
  <c r="F640" i="1"/>
  <c r="F645" i="1"/>
  <c r="F625" i="1"/>
  <c r="F588" i="1"/>
  <c r="F577" i="1"/>
  <c r="F508" i="1"/>
  <c r="F473" i="1"/>
  <c r="F448" i="1"/>
  <c r="F427" i="1"/>
  <c r="F337" i="1"/>
  <c r="F338" i="1"/>
  <c r="F339" i="1"/>
  <c r="F340" i="1"/>
  <c r="F341" i="1"/>
  <c r="F342" i="1"/>
  <c r="F343" i="1"/>
  <c r="F344" i="1"/>
  <c r="F345" i="1"/>
  <c r="F347" i="1"/>
  <c r="F348" i="1"/>
  <c r="F325" i="1"/>
  <c r="F326" i="1"/>
  <c r="F327" i="1"/>
  <c r="F328" i="1"/>
  <c r="F329" i="1"/>
  <c r="F330" i="1"/>
  <c r="F331" i="1"/>
  <c r="F332" i="1"/>
  <c r="F333" i="1"/>
  <c r="F334" i="1"/>
  <c r="F336" i="1"/>
  <c r="F315" i="1"/>
  <c r="F305" i="1"/>
  <c r="F306" i="1"/>
  <c r="F307" i="1"/>
  <c r="F308" i="1"/>
  <c r="F309" i="1"/>
  <c r="F310" i="1"/>
  <c r="F311" i="1"/>
  <c r="F312" i="1"/>
  <c r="F313" i="1"/>
  <c r="F316" i="1"/>
  <c r="F319" i="1"/>
  <c r="F320" i="1"/>
  <c r="F321" i="1"/>
  <c r="F322" i="1"/>
  <c r="F293" i="1"/>
  <c r="F289" i="1"/>
  <c r="F290" i="1"/>
  <c r="F291" i="1"/>
  <c r="F292" i="1"/>
  <c r="F294" i="1"/>
  <c r="F295" i="1"/>
  <c r="F296" i="1"/>
  <c r="F297" i="1"/>
  <c r="F298" i="1"/>
  <c r="F299" i="1"/>
  <c r="F300" i="1"/>
  <c r="F301" i="1"/>
  <c r="F302" i="1"/>
  <c r="F303" i="1"/>
  <c r="F271" i="1"/>
  <c r="F278" i="1"/>
  <c r="F277" i="1"/>
  <c r="F276" i="1"/>
  <c r="F275" i="1"/>
  <c r="F274" i="1"/>
  <c r="F273" i="1"/>
  <c r="F272" i="1"/>
  <c r="F270" i="1"/>
  <c r="F598" i="1" l="1"/>
  <c r="F599" i="1"/>
  <c r="F600" i="1"/>
  <c r="F601" i="1"/>
  <c r="F602" i="1"/>
  <c r="F603" i="1"/>
  <c r="F604" i="1"/>
  <c r="F605" i="1"/>
  <c r="F606" i="1"/>
  <c r="F608" i="1"/>
  <c r="F609" i="1"/>
  <c r="F583" i="1"/>
  <c r="F585" i="1"/>
  <c r="F586" i="1"/>
  <c r="F587" i="1"/>
  <c r="F576" i="1"/>
  <c r="F578" i="1"/>
  <c r="F579" i="1"/>
  <c r="F573" i="1"/>
  <c r="F574" i="1"/>
  <c r="F562" i="1"/>
  <c r="F563" i="1"/>
  <c r="F564" i="1"/>
  <c r="F565" i="1"/>
  <c r="F566" i="1"/>
  <c r="F567" i="1"/>
  <c r="F568" i="1"/>
  <c r="F569" i="1"/>
  <c r="F570" i="1"/>
  <c r="F550" i="1"/>
  <c r="F551" i="1"/>
  <c r="F553" i="1"/>
  <c r="F554" i="1"/>
  <c r="F555" i="1"/>
  <c r="F556" i="1"/>
  <c r="F546" i="1"/>
  <c r="F547" i="1"/>
  <c r="F548" i="1"/>
  <c r="F549" i="1"/>
  <c r="F535" i="1"/>
  <c r="F536" i="1"/>
  <c r="F537" i="1"/>
  <c r="F538" i="1"/>
  <c r="F539" i="1"/>
  <c r="F540" i="1"/>
  <c r="F541" i="1"/>
  <c r="F542" i="1"/>
  <c r="F521" i="1"/>
  <c r="F511" i="1"/>
  <c r="F513" i="1"/>
  <c r="F514" i="1"/>
  <c r="F515" i="1"/>
  <c r="F517" i="1"/>
  <c r="F518" i="1"/>
  <c r="F522" i="1"/>
  <c r="F523" i="1"/>
  <c r="F524" i="1"/>
  <c r="F507" i="1"/>
  <c r="F497" i="1"/>
  <c r="F498" i="1"/>
  <c r="F499" i="1"/>
  <c r="F500" i="1"/>
  <c r="F501" i="1"/>
  <c r="F502" i="1"/>
  <c r="F503" i="1"/>
  <c r="F504" i="1"/>
  <c r="F505" i="1"/>
  <c r="F486" i="1"/>
  <c r="F487" i="1"/>
  <c r="F488" i="1"/>
  <c r="F490" i="1"/>
  <c r="F471" i="1"/>
  <c r="F467" i="1"/>
  <c r="F469" i="1"/>
  <c r="F470" i="1"/>
  <c r="F458" i="1"/>
  <c r="F459" i="1"/>
  <c r="F460" i="1"/>
  <c r="F461" i="1"/>
  <c r="F462" i="1"/>
  <c r="F463" i="1"/>
  <c r="F464" i="1"/>
  <c r="F441" i="1"/>
  <c r="F442" i="1"/>
  <c r="F443" i="1"/>
  <c r="F444" i="1"/>
  <c r="F445" i="1"/>
  <c r="F446" i="1"/>
  <c r="F426" i="1"/>
  <c r="F428" i="1"/>
  <c r="F429" i="1"/>
  <c r="F430" i="1"/>
  <c r="F431" i="1"/>
  <c r="F432" i="1"/>
  <c r="F433" i="1"/>
  <c r="F434" i="1"/>
  <c r="F435" i="1"/>
  <c r="F436" i="1"/>
  <c r="F437" i="1"/>
  <c r="F420" i="1"/>
  <c r="F421" i="1"/>
  <c r="F422" i="1"/>
  <c r="F423" i="1"/>
  <c r="F424" i="1"/>
  <c r="F425" i="1"/>
  <c r="F409" i="1"/>
  <c r="F411" i="1"/>
  <c r="F412" i="1"/>
  <c r="F413" i="1"/>
  <c r="F414" i="1"/>
  <c r="F393" i="1"/>
  <c r="F395" i="1"/>
  <c r="F396" i="1"/>
  <c r="F383" i="1"/>
  <c r="F384" i="1"/>
  <c r="F373" i="1"/>
  <c r="F368" i="1"/>
  <c r="F369" i="1"/>
  <c r="F370" i="1"/>
  <c r="F371" i="1"/>
  <c r="F372" i="1"/>
  <c r="F358" i="1"/>
  <c r="F354" i="1"/>
  <c r="F355" i="1"/>
  <c r="F356" i="1"/>
  <c r="F357" i="1"/>
  <c r="F359" i="1"/>
  <c r="F360" i="1"/>
  <c r="F361" i="1"/>
  <c r="F617" i="1"/>
  <c r="F614" i="1"/>
  <c r="F623" i="1"/>
  <c r="F632" i="1"/>
  <c r="F631" i="1"/>
  <c r="F630" i="1"/>
  <c r="F642" i="1"/>
  <c r="F268" i="1"/>
  <c r="F267" i="1"/>
  <c r="F266" i="1"/>
  <c r="F265" i="1"/>
  <c r="F264" i="1"/>
  <c r="F263" i="1"/>
  <c r="F262" i="1"/>
  <c r="F261" i="1"/>
  <c r="F260" i="1"/>
  <c r="F248" i="1"/>
  <c r="F247" i="1"/>
  <c r="F246" i="1"/>
  <c r="F251" i="1"/>
  <c r="F250" i="1"/>
  <c r="F249" i="1"/>
  <c r="F245" i="1"/>
  <c r="F243" i="1"/>
  <c r="F242" i="1"/>
  <c r="F241" i="1"/>
  <c r="F240" i="1"/>
  <c r="F239" i="1"/>
  <c r="F238" i="1"/>
  <c r="F237" i="1"/>
  <c r="F236" i="1"/>
  <c r="F235" i="1"/>
  <c r="F233" i="1"/>
  <c r="F232" i="1"/>
  <c r="F231" i="1"/>
  <c r="F230" i="1"/>
  <c r="F229" i="1"/>
  <c r="F228" i="1"/>
  <c r="F227" i="1"/>
  <c r="F226" i="1"/>
  <c r="F225" i="1"/>
  <c r="F224" i="1"/>
  <c r="F223" i="1"/>
  <c r="F222" i="1"/>
  <c r="F221" i="1"/>
  <c r="F220" i="1"/>
  <c r="F219" i="1"/>
  <c r="F216" i="1"/>
  <c r="F215" i="1"/>
  <c r="F214" i="1"/>
  <c r="F213" i="1"/>
  <c r="F212" i="1"/>
  <c r="F211" i="1"/>
  <c r="F210" i="1"/>
  <c r="F208" i="1"/>
  <c r="F207" i="1"/>
  <c r="F181" i="1"/>
  <c r="F180" i="1"/>
  <c r="F179" i="1"/>
  <c r="F206" i="1"/>
  <c r="F205" i="1"/>
  <c r="F204" i="1"/>
  <c r="F203" i="1"/>
  <c r="F202" i="1"/>
  <c r="F201" i="1"/>
  <c r="F200" i="1"/>
  <c r="F198" i="1"/>
  <c r="F197" i="1"/>
  <c r="F196" i="1"/>
  <c r="F195" i="1"/>
  <c r="F194" i="1"/>
  <c r="F193" i="1"/>
  <c r="F192" i="1"/>
  <c r="F191" i="1"/>
  <c r="F190" i="1"/>
  <c r="F189" i="1"/>
  <c r="F188" i="1"/>
  <c r="F187" i="1"/>
  <c r="F186" i="1"/>
  <c r="F185" i="1"/>
  <c r="F184" i="1"/>
  <c r="F178" i="1"/>
  <c r="F177" i="1"/>
  <c r="F176" i="1"/>
  <c r="F175" i="1"/>
  <c r="F171" i="1"/>
  <c r="F165" i="1"/>
  <c r="F166" i="1"/>
  <c r="F167" i="1"/>
  <c r="F168" i="1"/>
  <c r="F169" i="1"/>
  <c r="F170" i="1"/>
  <c r="F172" i="1"/>
  <c r="F164" i="1"/>
  <c r="F154" i="1"/>
  <c r="F149" i="1"/>
  <c r="F150" i="1"/>
  <c r="F151" i="1"/>
  <c r="F152" i="1"/>
  <c r="F153" i="1"/>
  <c r="F155" i="1"/>
  <c r="F156" i="1"/>
  <c r="F157" i="1"/>
  <c r="F158" i="1"/>
  <c r="F159" i="1"/>
  <c r="F160" i="1"/>
  <c r="F161" i="1"/>
  <c r="F162" i="1"/>
  <c r="F145" i="1"/>
  <c r="F142" i="1"/>
  <c r="F143" i="1"/>
  <c r="F144" i="1"/>
  <c r="F148" i="1"/>
  <c r="F139" i="1"/>
  <c r="F132" i="1"/>
  <c r="F140" i="1"/>
  <c r="F133" i="1"/>
  <c r="F111" i="1"/>
  <c r="F112" i="1"/>
  <c r="F113" i="1"/>
  <c r="F114" i="1"/>
  <c r="F115" i="1"/>
  <c r="F116" i="1"/>
  <c r="F117" i="1"/>
  <c r="F118" i="1"/>
  <c r="F119" i="1"/>
  <c r="F120" i="1"/>
  <c r="F121" i="1"/>
  <c r="F122" i="1"/>
  <c r="F123" i="1"/>
  <c r="F124" i="1"/>
  <c r="F125" i="1"/>
  <c r="F126" i="1"/>
  <c r="F127" i="1"/>
  <c r="F128" i="1"/>
  <c r="F129" i="1"/>
  <c r="F130" i="1"/>
  <c r="F131" i="1"/>
  <c r="F134" i="1"/>
  <c r="F135" i="1"/>
  <c r="F136" i="1"/>
  <c r="F137" i="1"/>
  <c r="F110" i="1"/>
  <c r="F107" i="1"/>
  <c r="F108" i="1"/>
  <c r="F77" i="1"/>
  <c r="F81" i="1"/>
  <c r="F95" i="1"/>
  <c r="F82" i="1"/>
  <c r="F83" i="1"/>
  <c r="F84" i="1"/>
  <c r="F85" i="1"/>
  <c r="F86" i="1"/>
  <c r="F87" i="1"/>
  <c r="F88" i="1"/>
  <c r="F89" i="1"/>
  <c r="F90" i="1"/>
  <c r="F91" i="1"/>
  <c r="F92" i="1"/>
  <c r="F93" i="1"/>
  <c r="F94" i="1"/>
  <c r="F96" i="1"/>
  <c r="F97" i="1"/>
  <c r="F98" i="1"/>
  <c r="F99" i="1"/>
  <c r="F100" i="1"/>
  <c r="F101" i="1"/>
  <c r="F102" i="1"/>
  <c r="F103" i="1"/>
  <c r="F104" i="1"/>
  <c r="F105" i="1"/>
  <c r="F78" i="1"/>
  <c r="F80" i="1"/>
  <c r="F75" i="1"/>
  <c r="F51" i="1"/>
  <c r="F48" i="1"/>
  <c r="F72" i="1"/>
  <c r="F47" i="1"/>
  <c r="F50" i="1"/>
  <c r="F52" i="1"/>
  <c r="F53" i="1"/>
  <c r="F54" i="1"/>
  <c r="F55" i="1"/>
  <c r="F56" i="1"/>
  <c r="F57" i="1"/>
  <c r="F58" i="1"/>
  <c r="F59" i="1"/>
  <c r="F60" i="1"/>
  <c r="F61" i="1"/>
  <c r="F62" i="1"/>
  <c r="F63" i="1"/>
  <c r="F64" i="1"/>
  <c r="F65" i="1"/>
  <c r="F66" i="1"/>
  <c r="F67" i="1"/>
  <c r="F68" i="1"/>
  <c r="F69" i="1"/>
  <c r="F70" i="1"/>
  <c r="F71" i="1"/>
  <c r="F73" i="1"/>
  <c r="F74" i="1"/>
  <c r="F43" i="1"/>
  <c r="F41" i="1"/>
  <c r="F27" i="1"/>
  <c r="F28" i="1"/>
  <c r="F30" i="1"/>
  <c r="F31" i="1"/>
  <c r="F32" i="1"/>
  <c r="F33" i="1"/>
  <c r="F34" i="1"/>
  <c r="F35" i="1"/>
  <c r="F36" i="1"/>
  <c r="F37" i="1"/>
  <c r="F38" i="1"/>
  <c r="F39" i="1"/>
  <c r="F40" i="1"/>
  <c r="F42" i="1"/>
  <c r="F44" i="1"/>
  <c r="F45" i="1"/>
  <c r="F624" i="1"/>
  <c r="F646" i="1" l="1"/>
  <c r="F629" i="1" l="1"/>
  <c r="F628" i="1"/>
  <c r="F627" i="1"/>
  <c r="F626" i="1"/>
  <c r="F644" i="1"/>
  <c r="F643" i="1"/>
  <c r="F641" i="1"/>
  <c r="F639" i="1"/>
  <c r="F638" i="1"/>
  <c r="F637" i="1"/>
  <c r="F636" i="1"/>
  <c r="F635" i="1"/>
  <c r="F633" i="1"/>
  <c r="F622" i="1"/>
  <c r="F620" i="1"/>
  <c r="F618" i="1"/>
  <c r="F615" i="1"/>
  <c r="F613" i="1"/>
  <c r="F612" i="1"/>
  <c r="F611" i="1"/>
  <c r="F610" i="1"/>
  <c r="F597" i="1"/>
  <c r="F596" i="1"/>
  <c r="F595" i="1"/>
  <c r="F594" i="1"/>
  <c r="F593" i="1"/>
  <c r="F592" i="1"/>
  <c r="F591" i="1"/>
  <c r="F582" i="1"/>
  <c r="F581" i="1"/>
  <c r="F580" i="1"/>
  <c r="F572" i="1"/>
  <c r="F571" i="1"/>
  <c r="F561" i="1"/>
  <c r="F560" i="1"/>
  <c r="F559" i="1"/>
  <c r="F510" i="1"/>
  <c r="F545" i="1"/>
  <c r="F544" i="1"/>
  <c r="F534" i="1"/>
  <c r="F533" i="1"/>
  <c r="F532" i="1"/>
  <c r="F531" i="1"/>
  <c r="F530" i="1"/>
  <c r="F529" i="1"/>
  <c r="F528" i="1"/>
  <c r="F527" i="1"/>
  <c r="F506" i="1"/>
  <c r="F496" i="1"/>
  <c r="F495" i="1"/>
  <c r="F494" i="1"/>
  <c r="F493" i="1"/>
  <c r="F485" i="1"/>
  <c r="F483" i="1"/>
  <c r="F482" i="1"/>
  <c r="F481" i="1"/>
  <c r="F480" i="1"/>
  <c r="F479" i="1"/>
  <c r="F478" i="1"/>
  <c r="F477" i="1"/>
  <c r="F476" i="1"/>
  <c r="F466" i="1"/>
  <c r="F457" i="1"/>
  <c r="F456" i="1"/>
  <c r="F455" i="1"/>
  <c r="F454" i="1"/>
  <c r="F453" i="1"/>
  <c r="F452" i="1"/>
  <c r="F451" i="1"/>
  <c r="F440" i="1"/>
  <c r="F439" i="1"/>
  <c r="F380" i="1"/>
  <c r="F379" i="1"/>
  <c r="F417" i="1"/>
  <c r="F408" i="1"/>
  <c r="F407" i="1"/>
  <c r="F406" i="1"/>
  <c r="F405" i="1"/>
  <c r="F403" i="1"/>
  <c r="F402" i="1"/>
  <c r="F401" i="1"/>
  <c r="F400" i="1"/>
  <c r="F399" i="1"/>
  <c r="F392" i="1"/>
  <c r="F391" i="1"/>
  <c r="F390" i="1"/>
  <c r="F389" i="1"/>
  <c r="F387" i="1"/>
  <c r="F386" i="1"/>
  <c r="F385" i="1"/>
  <c r="F376" i="1"/>
  <c r="F375" i="1"/>
  <c r="F367" i="1"/>
  <c r="F366" i="1"/>
  <c r="F365" i="1"/>
  <c r="F364" i="1"/>
  <c r="F362" i="1"/>
  <c r="F353" i="1"/>
  <c r="F350" i="1"/>
  <c r="F349" i="1"/>
  <c r="F286" i="1"/>
  <c r="F285" i="1"/>
  <c r="F284" i="1"/>
  <c r="F283" i="1"/>
  <c r="F282" i="1"/>
  <c r="F281" i="1"/>
  <c r="F280" i="1"/>
  <c r="F259" i="1"/>
  <c r="F258" i="1"/>
  <c r="F257" i="1"/>
  <c r="F256" i="1"/>
  <c r="F255" i="1"/>
  <c r="F254" i="1"/>
  <c r="F647" i="1" l="1"/>
</calcChain>
</file>

<file path=xl/sharedStrings.xml><?xml version="1.0" encoding="utf-8"?>
<sst xmlns="http://schemas.openxmlformats.org/spreadsheetml/2006/main" count="688" uniqueCount="568">
  <si>
    <t xml:space="preserve"> NOTES ET COMMENTAIRES:</t>
  </si>
  <si>
    <t>TOTAL</t>
  </si>
  <si>
    <t>Sous-total</t>
  </si>
  <si>
    <t>Dans le jardin</t>
  </si>
  <si>
    <t>Les ballons</t>
  </si>
  <si>
    <t>Mes vêtements</t>
  </si>
  <si>
    <t>Au bord de la mer</t>
  </si>
  <si>
    <t xml:space="preserve">Idem: </t>
  </si>
  <si>
    <t>Facturer à/ Invoice to:</t>
  </si>
  <si>
    <t>Livrer à/ Ship to:</t>
  </si>
  <si>
    <t>Adresse / Address:</t>
  </si>
  <si>
    <t>Ville/ City:</t>
  </si>
  <si>
    <t>Province:</t>
  </si>
  <si>
    <t>Code postal/ Postal code:</t>
  </si>
  <si>
    <t>Code postal/ Postale Code:</t>
  </si>
  <si>
    <t>Téléphone/ Phone number:</t>
  </si>
  <si>
    <t>Contact:</t>
  </si>
  <si>
    <t>Titre/ Title:</t>
  </si>
  <si>
    <t>MODE DE PAIEMENT/PAYMENT METHOD:</t>
  </si>
  <si>
    <t>Numéro de bon de commande/ Purchase Order number:</t>
  </si>
  <si>
    <t>À facturer / To invoice:</t>
  </si>
  <si>
    <t>TITRE / TITLE</t>
  </si>
  <si>
    <t>ISBN</t>
  </si>
  <si>
    <t>PRIX DÉTAIL / RETAIL PRICE</t>
  </si>
  <si>
    <t>QTÉ. / QTY</t>
  </si>
  <si>
    <t>Alizé</t>
  </si>
  <si>
    <t>Série Débutant - préscolaire et 1re année</t>
  </si>
  <si>
    <t>Ensemble complet de 16 livrets</t>
  </si>
  <si>
    <t>Mégatrousse de 64 livrets (4 x 16 livrets)</t>
  </si>
  <si>
    <t>LIVRETS À L'UNITÉ</t>
  </si>
  <si>
    <t>Un jardin</t>
  </si>
  <si>
    <t>Une maison de monstre</t>
  </si>
  <si>
    <t>Une promenade</t>
  </si>
  <si>
    <t xml:space="preserve">Une maison </t>
  </si>
  <si>
    <t>La jungle</t>
  </si>
  <si>
    <t>La ferme</t>
  </si>
  <si>
    <t>Le jour</t>
  </si>
  <si>
    <t>Les vêtements du monstre</t>
  </si>
  <si>
    <t>Ma famille</t>
  </si>
  <si>
    <t>Ma maison</t>
  </si>
  <si>
    <t>Mon extraterrestre</t>
  </si>
  <si>
    <t>Voici un oiseau</t>
  </si>
  <si>
    <t xml:space="preserve">Le spectacle  </t>
  </si>
  <si>
    <t>La fête</t>
  </si>
  <si>
    <t>L'aquarium</t>
  </si>
  <si>
    <t>Ensemble B</t>
  </si>
  <si>
    <t>Ensemble de 26 livrets</t>
  </si>
  <si>
    <t>Mégatrousse de 104 livrets (4 X 26 livrets)</t>
  </si>
  <si>
    <t>Je travaille</t>
  </si>
  <si>
    <t>Les singes</t>
  </si>
  <si>
    <t>Les chèvres</t>
  </si>
  <si>
    <t xml:space="preserve">La famille  </t>
  </si>
  <si>
    <t>Je suis un peintre</t>
  </si>
  <si>
    <t>Je suis une abeille</t>
  </si>
  <si>
    <t>Un repas au zoo</t>
  </si>
  <si>
    <t>Je cuisine</t>
  </si>
  <si>
    <t>Je fais un gâteau</t>
  </si>
  <si>
    <t>Les animaux</t>
  </si>
  <si>
    <t>J'aime conduire</t>
  </si>
  <si>
    <t>J'aime les éléphants</t>
  </si>
  <si>
    <t>En ballon</t>
  </si>
  <si>
    <t>Je vois une maison</t>
  </si>
  <si>
    <t>Mon chapeau</t>
  </si>
  <si>
    <t xml:space="preserve">L'espion  </t>
  </si>
  <si>
    <t>L'anniversaire</t>
  </si>
  <si>
    <t>Dans la boue</t>
  </si>
  <si>
    <t>Mon quartier</t>
  </si>
  <si>
    <t>L'oiseau</t>
  </si>
  <si>
    <t>J'aime les boîtes</t>
  </si>
  <si>
    <t>Les chapeaux</t>
  </si>
  <si>
    <t xml:space="preserve">Je peux  </t>
  </si>
  <si>
    <t>Je peux rire</t>
  </si>
  <si>
    <t>Les autos tamponneuses</t>
  </si>
  <si>
    <t>Je veux aider</t>
  </si>
  <si>
    <t>Ensemble C</t>
  </si>
  <si>
    <t>Ensemble A</t>
  </si>
  <si>
    <t>Mégatrousse de 104 livrets (4 x 26 livrets)</t>
  </si>
  <si>
    <t>Une chaussure</t>
  </si>
  <si>
    <t>Sous terre</t>
  </si>
  <si>
    <t>La ville des monstres</t>
  </si>
  <si>
    <t>Le dîner</t>
  </si>
  <si>
    <t>Les roues</t>
  </si>
  <si>
    <t>La nouvelle maison</t>
  </si>
  <si>
    <t>Les cadeaux</t>
  </si>
  <si>
    <t>Les marins</t>
  </si>
  <si>
    <t>Il saute</t>
  </si>
  <si>
    <t>Les cerfs-volants</t>
  </si>
  <si>
    <t>La journée des animaux</t>
  </si>
  <si>
    <t>Il fait une auto</t>
  </si>
  <si>
    <t>Elle fait du sport</t>
  </si>
  <si>
    <t>Il aime le rouge</t>
  </si>
  <si>
    <t>Il aime les chapeaux</t>
  </si>
  <si>
    <t>La lune</t>
  </si>
  <si>
    <t>Un bateau</t>
  </si>
  <si>
    <t>Au lit</t>
  </si>
  <si>
    <t>Le serpent</t>
  </si>
  <si>
    <t>La course à vélo</t>
  </si>
  <si>
    <t>Il aime le miel</t>
  </si>
  <si>
    <t>La ville arc-en-ciel</t>
  </si>
  <si>
    <t>Il peut nager</t>
  </si>
  <si>
    <t>Dans l'eau</t>
  </si>
  <si>
    <t>Ensemble D</t>
  </si>
  <si>
    <t>Ensemble de 28 livrets</t>
  </si>
  <si>
    <t>Mégatrousse de 112 livrets (4 X 28 livrets)</t>
  </si>
  <si>
    <t>Regarde les animaux</t>
  </si>
  <si>
    <t>Regarde le robot</t>
  </si>
  <si>
    <t xml:space="preserve">Viens  </t>
  </si>
  <si>
    <t>Viens dans l'herbe</t>
  </si>
  <si>
    <t>La dinde</t>
  </si>
  <si>
    <t>Le marché</t>
  </si>
  <si>
    <t>Le robot</t>
  </si>
  <si>
    <t>Encore de l'herbe</t>
  </si>
  <si>
    <t>L'épicerie</t>
  </si>
  <si>
    <t>Je vais dans l'eau</t>
  </si>
  <si>
    <t>Je suis ici</t>
  </si>
  <si>
    <t>Le petit singe</t>
  </si>
  <si>
    <t xml:space="preserve">L'araignée  </t>
  </si>
  <si>
    <t xml:space="preserve">La neige  </t>
  </si>
  <si>
    <t xml:space="preserve">Les espions  </t>
  </si>
  <si>
    <t>Les fraises sont ici</t>
  </si>
  <si>
    <t>Le tunnel</t>
  </si>
  <si>
    <t>Les vacances</t>
  </si>
  <si>
    <t>Une ruse d'éléphant</t>
  </si>
  <si>
    <t>Vois-tu le monstre ?</t>
  </si>
  <si>
    <t xml:space="preserve">La crème glacée  </t>
  </si>
  <si>
    <t>Les manèges</t>
  </si>
  <si>
    <t>La voiture de course</t>
  </si>
  <si>
    <t>Le bonhomme de neige</t>
  </si>
  <si>
    <t>Drôles de jeux</t>
  </si>
  <si>
    <t>Le trou de souris</t>
  </si>
  <si>
    <t>Les souris</t>
  </si>
  <si>
    <t xml:space="preserve">Les fourmis  </t>
  </si>
  <si>
    <t>Ensembles A, B, C et D</t>
  </si>
  <si>
    <t>Ensemble de 96 livrets</t>
  </si>
  <si>
    <t>Super mégatrousse de 384 livrets (4 X 96 livrets)</t>
  </si>
  <si>
    <t>Série Petite brise - 1re année</t>
  </si>
  <si>
    <t>TEXTES NARRATIF</t>
  </si>
  <si>
    <t>Ensemble de 15 livrets narratifs</t>
  </si>
  <si>
    <t>Ensemble de 9 livrets informatifs</t>
  </si>
  <si>
    <t>Ensemble complet de 24 livrets</t>
  </si>
  <si>
    <t>Mégatrousse de 96 livrets (4 X 24 livrets)</t>
  </si>
  <si>
    <t>Le géant</t>
  </si>
  <si>
    <t>C'est la fête !</t>
  </si>
  <si>
    <t>Les vêtements du clown</t>
  </si>
  <si>
    <t>Le spectacle animal</t>
  </si>
  <si>
    <t>La toile d'araignée</t>
  </si>
  <si>
    <t>Le trésor</t>
  </si>
  <si>
    <t>Nettoie mes dents !</t>
  </si>
  <si>
    <t>Le bébé kangourou</t>
  </si>
  <si>
    <t>La grenouille</t>
  </si>
  <si>
    <t>Un coin pour dormir</t>
  </si>
  <si>
    <t>C'est mon jardin !</t>
  </si>
  <si>
    <t>À la pêche</t>
  </si>
  <si>
    <t>Drôle de clown !</t>
  </si>
  <si>
    <t>Le tigre endormi</t>
  </si>
  <si>
    <t xml:space="preserve">Le bébé hibou  </t>
  </si>
  <si>
    <t>TEXTES INFORMATIFS</t>
  </si>
  <si>
    <t>De longs poils</t>
  </si>
  <si>
    <t>Les grands animaux marins</t>
  </si>
  <si>
    <t>Qu'est-ce qu'on mange ?</t>
  </si>
  <si>
    <t>Les animaux du désert</t>
  </si>
  <si>
    <t>Dans les airs et dans l'eau</t>
  </si>
  <si>
    <t>Des oiseaux qui ne volent pas</t>
  </si>
  <si>
    <t>Sous la terre</t>
  </si>
  <si>
    <t>Les nids</t>
  </si>
  <si>
    <t>Série Vent léger - 1re année</t>
  </si>
  <si>
    <t>Vent léger 1</t>
  </si>
  <si>
    <t>TEXTES NARRATIFS</t>
  </si>
  <si>
    <t>Ensemble niveau 3 - 8 livrets</t>
  </si>
  <si>
    <t>Ensemble niveau 4 - 8 livrets</t>
  </si>
  <si>
    <t>Ensemble niveau 5 - 8 livrets</t>
  </si>
  <si>
    <t xml:space="preserve">Sous la feuille </t>
  </si>
  <si>
    <t xml:space="preserve">Le petit poisson </t>
  </si>
  <si>
    <t xml:space="preserve">Un grand saut ! </t>
  </si>
  <si>
    <t xml:space="preserve">Le lapin et le renard </t>
  </si>
  <si>
    <t>Une invitation à une fête</t>
  </si>
  <si>
    <t xml:space="preserve">L'araignée volante </t>
  </si>
  <si>
    <t xml:space="preserve">On ne saute pas ! </t>
  </si>
  <si>
    <t xml:space="preserve">Un poisson pour le repas </t>
  </si>
  <si>
    <t>Les enfants dans la cuisine</t>
  </si>
  <si>
    <t xml:space="preserve">Le chapeau de maman </t>
  </si>
  <si>
    <t>Où est le géant ?</t>
  </si>
  <si>
    <t xml:space="preserve">Une maison de souris </t>
  </si>
  <si>
    <t xml:space="preserve">Un chapeau pour l'hippopotame </t>
  </si>
  <si>
    <t xml:space="preserve">La maison de l'extraterrestre </t>
  </si>
  <si>
    <t xml:space="preserve">Le clown fait des courses </t>
  </si>
  <si>
    <t xml:space="preserve">Des animaux dans la neige </t>
  </si>
  <si>
    <t xml:space="preserve">Les plumes </t>
  </si>
  <si>
    <t xml:space="preserve">Les squelettes d'animaux </t>
  </si>
  <si>
    <t xml:space="preserve">Sous la glace  </t>
  </si>
  <si>
    <t xml:space="preserve">Les pattes d'oiseaux </t>
  </si>
  <si>
    <t xml:space="preserve">Les dinosaures </t>
  </si>
  <si>
    <t xml:space="preserve">Où vont les animaux ? </t>
  </si>
  <si>
    <t xml:space="preserve">Les nids d'oiseaux </t>
  </si>
  <si>
    <t xml:space="preserve">Qui a des dents ? </t>
  </si>
  <si>
    <t>Ensemble niveau 6 - 8 livrets</t>
  </si>
  <si>
    <t>Ensemble niveau 7 - 8 livrets</t>
  </si>
  <si>
    <t>Ensemble niveau 8 - 8 livrets</t>
  </si>
  <si>
    <t xml:space="preserve">Le tigre et le singe </t>
  </si>
  <si>
    <t xml:space="preserve">Où est l'espion ? </t>
  </si>
  <si>
    <t xml:space="preserve">J'aime mon nid </t>
  </si>
  <si>
    <t xml:space="preserve">Le chasseur chassé </t>
  </si>
  <si>
    <t xml:space="preserve">Le pantalon du clown </t>
  </si>
  <si>
    <t xml:space="preserve">La langue du fourmilier </t>
  </si>
  <si>
    <t>Où est la fête ?</t>
  </si>
  <si>
    <t xml:space="preserve">Le tronc d'arbre </t>
  </si>
  <si>
    <t xml:space="preserve">Maman à la foire </t>
  </si>
  <si>
    <t xml:space="preserve">De la crème glacée pour tous ! </t>
  </si>
  <si>
    <t>Le singe et le gorille</t>
  </si>
  <si>
    <t>La tortue et le serpent</t>
  </si>
  <si>
    <t xml:space="preserve">L'espion sous l'eau </t>
  </si>
  <si>
    <t xml:space="preserve">Le bébé hibou s'en va </t>
  </si>
  <si>
    <t>L'homme aux abeilles</t>
  </si>
  <si>
    <t>Combien de pattes ?</t>
  </si>
  <si>
    <t>Drôle de lit !</t>
  </si>
  <si>
    <t xml:space="preserve">Sortir de l'oeuf </t>
  </si>
  <si>
    <t>Sur la neige et sur le sable</t>
  </si>
  <si>
    <t xml:space="preserve">Les ponts </t>
  </si>
  <si>
    <t xml:space="preserve">Dormir à l'abri </t>
  </si>
  <si>
    <t xml:space="preserve">Tout pour les pieds ! </t>
  </si>
  <si>
    <t xml:space="preserve">Accroche-toi ! </t>
  </si>
  <si>
    <t xml:space="preserve">Regarde à l'intérieur </t>
  </si>
  <si>
    <t>Vent léger 2</t>
  </si>
  <si>
    <t>Ensemble niveau 9 - 8 livrets</t>
  </si>
  <si>
    <t>Ensemble niveau 10 - 8 livrets</t>
  </si>
  <si>
    <t>Ensemble niveau 11 - 8 livrets</t>
  </si>
  <si>
    <t xml:space="preserve">Sam le marin veut s'amuser </t>
  </si>
  <si>
    <t xml:space="preserve">La souris gourmande </t>
  </si>
  <si>
    <t xml:space="preserve">L'erreur du chat Fanfaron </t>
  </si>
  <si>
    <t xml:space="preserve">Le voyage de Gigi </t>
  </si>
  <si>
    <t xml:space="preserve">Un coup de pouce de mamie </t>
  </si>
  <si>
    <t>Robert Lambert a perdu son sac</t>
  </si>
  <si>
    <t>Le chat Fanfaron et les oiseaux</t>
  </si>
  <si>
    <t>Gamin vient chez nous</t>
  </si>
  <si>
    <t xml:space="preserve">Sam le marin fait le comique </t>
  </si>
  <si>
    <t xml:space="preserve">Papa et la planche à roulettes </t>
  </si>
  <si>
    <t xml:space="preserve">Le chef du rocher </t>
  </si>
  <si>
    <t xml:space="preserve">Un trou dans la cour </t>
  </si>
  <si>
    <t xml:space="preserve">La crème glacée arc-en-ciel d'Albert </t>
  </si>
  <si>
    <t xml:space="preserve">Les crêpes </t>
  </si>
  <si>
    <t xml:space="preserve">Les garde-maisons </t>
  </si>
  <si>
    <t xml:space="preserve">Au microscope </t>
  </si>
  <si>
    <t xml:space="preserve">Les oreilles </t>
  </si>
  <si>
    <t>À toute vitesse</t>
  </si>
  <si>
    <t xml:space="preserve">Les chimpanzés </t>
  </si>
  <si>
    <t xml:space="preserve">Le coucou </t>
  </si>
  <si>
    <t xml:space="preserve">Pour mieux voir </t>
  </si>
  <si>
    <t xml:space="preserve">Des flamants élégants </t>
  </si>
  <si>
    <t>Des traces sur la neige</t>
  </si>
  <si>
    <t>Les canaux</t>
  </si>
  <si>
    <t>Ensemble niveau 12 - 8 livrets</t>
  </si>
  <si>
    <t>Ensemble niveau 13 - 8 livrets</t>
  </si>
  <si>
    <t>Ensemble niveau 14 - 8 livrets</t>
  </si>
  <si>
    <t xml:space="preserve">Les singes surveillent </t>
  </si>
  <si>
    <t>Le coq et le canard vont à l'école</t>
  </si>
  <si>
    <t xml:space="preserve">Gamin et le lave-auto </t>
  </si>
  <si>
    <t xml:space="preserve">Pas de repas pour Noiraud </t>
  </si>
  <si>
    <t xml:space="preserve">Papa et la voiture de course </t>
  </si>
  <si>
    <t xml:space="preserve">Filou et le chat de gouttière </t>
  </si>
  <si>
    <t xml:space="preserve">Marco le rêveur </t>
  </si>
  <si>
    <t xml:space="preserve">Le coq joue à cache-cache </t>
  </si>
  <si>
    <t>La chèvre barbue</t>
  </si>
  <si>
    <t>Sam le marin fait le guet</t>
  </si>
  <si>
    <t>L'hôtel des oiseaux</t>
  </si>
  <si>
    <t>La vieille chatte</t>
  </si>
  <si>
    <t>Robert Lambert</t>
  </si>
  <si>
    <t>Fleurette</t>
  </si>
  <si>
    <t xml:space="preserve">Les vacances de la souris Musette </t>
  </si>
  <si>
    <t xml:space="preserve">Les loups </t>
  </si>
  <si>
    <t>Les tatous</t>
  </si>
  <si>
    <t>Des outils pratiques</t>
  </si>
  <si>
    <t>Les castors</t>
  </si>
  <si>
    <t>Les dragons de Komodo</t>
  </si>
  <si>
    <t>Des vêtements protecteurs</t>
  </si>
  <si>
    <t>Les libellules</t>
  </si>
  <si>
    <t>Les caméléons</t>
  </si>
  <si>
    <t>Les secours en montagne</t>
  </si>
  <si>
    <t>Ensemble complet de 96 livrets</t>
  </si>
  <si>
    <t>Ensemble de 10 livrets narratifs</t>
  </si>
  <si>
    <t>Ensemble de 10 livrets informatifs</t>
  </si>
  <si>
    <t>Ensemble complet de 20 livrets</t>
  </si>
  <si>
    <t>Mégatrousse de 80 livrets (4 x 20 livrets)</t>
  </si>
  <si>
    <t>Noiraud reste dehors</t>
  </si>
  <si>
    <t>Fanfaron</t>
  </si>
  <si>
    <t>Papa à la foire</t>
  </si>
  <si>
    <t>Les œufs au soleil</t>
  </si>
  <si>
    <t>Grand-maman arrive !</t>
  </si>
  <si>
    <t>Julie et Henri</t>
  </si>
  <si>
    <t>Maman au marché</t>
  </si>
  <si>
    <t>Pas de télé !</t>
  </si>
  <si>
    <t>Sam le marin et la capitaine</t>
  </si>
  <si>
    <t>Les espions magasinent</t>
  </si>
  <si>
    <t>Changer et grandir</t>
  </si>
  <si>
    <t>Des casques et des masques</t>
  </si>
  <si>
    <t>Les araignées sauteuses</t>
  </si>
  <si>
    <t>La neige et la glace</t>
  </si>
  <si>
    <t>L'espace, les étoiles et les planètes</t>
  </si>
  <si>
    <t>Les étoiles de mer</t>
  </si>
  <si>
    <t>Les tempêtes</t>
  </si>
  <si>
    <t>Les tigres</t>
  </si>
  <si>
    <t>Des trompes, des bosses et des queues</t>
  </si>
  <si>
    <t>Où vivent les serpents</t>
  </si>
  <si>
    <t>Perdu dans la neige</t>
  </si>
  <si>
    <t>Le vélo de Lucas</t>
  </si>
  <si>
    <t>Noiraud fait une fugue</t>
  </si>
  <si>
    <t>Dédé et Albert</t>
  </si>
  <si>
    <t>Papa et la course de vélos</t>
  </si>
  <si>
    <t>Un vrai paresseux</t>
  </si>
  <si>
    <t>Le trampoline de Mado</t>
  </si>
  <si>
    <t>Sam le marin se sent perdu</t>
  </si>
  <si>
    <t>L'école des espions</t>
  </si>
  <si>
    <t>Le père de Tony</t>
  </si>
  <si>
    <t>Ça tourne !</t>
  </si>
  <si>
    <t>Les abeilles et les guêpes</t>
  </si>
  <si>
    <t>Les nids de dinosaures</t>
  </si>
  <si>
    <t>Les hippopotames</t>
  </si>
  <si>
    <t>Les fourmis coupeuses de feuilles</t>
  </si>
  <si>
    <t>Les requins</t>
  </si>
  <si>
    <t>Les loutres</t>
  </si>
  <si>
    <t>Le harfang des neiges</t>
  </si>
  <si>
    <t>Les voitures de course</t>
  </si>
  <si>
    <t>Le plus gros animal terrestre</t>
  </si>
  <si>
    <t>Ensemble complet de 40 livrets</t>
  </si>
  <si>
    <t>Super mégatrousse de 160 livrets (4 X 40 livrets)</t>
  </si>
  <si>
    <t>Ensemble complet de 10 livrets</t>
  </si>
  <si>
    <t>Mégatrousse de 40 livrets (4 X 10 livrets)</t>
  </si>
  <si>
    <t>En camping avec papa</t>
  </si>
  <si>
    <t>La souris Musette au cinéma</t>
  </si>
  <si>
    <t>Les chaussures de maman</t>
  </si>
  <si>
    <t>Noiraud et Coquette</t>
  </si>
  <si>
    <t>Sam le marin et la chèvre</t>
  </si>
  <si>
    <t>À l'intérieur des grottes</t>
  </si>
  <si>
    <t>Des accessoires d'espionnage</t>
  </si>
  <si>
    <t>Des bois et des cornes</t>
  </si>
  <si>
    <t>Des métiers dangereux</t>
  </si>
  <si>
    <t>Des trucs particuliers</t>
  </si>
  <si>
    <t>Frisou</t>
  </si>
  <si>
    <t>Les appareils auditifs de mamie</t>
  </si>
  <si>
    <t>Maman va au football</t>
  </si>
  <si>
    <t>On peut faire la fête partout</t>
  </si>
  <si>
    <t>Un mystère pour Robert Lambert</t>
  </si>
  <si>
    <t>Des dents et des crochets</t>
  </si>
  <si>
    <t>Des frissons assurés !</t>
  </si>
  <si>
    <t>Les animaux qui voyagent</t>
  </si>
  <si>
    <t>Les régions froides</t>
  </si>
  <si>
    <t>Le rhinocéros</t>
  </si>
  <si>
    <t>Ensemble complet de 10 livrets narratifs</t>
  </si>
  <si>
    <t>Ensemble complet de 10 livrets informatifs</t>
  </si>
  <si>
    <t>Super mégatrousse de 80 livrets (4 X 20 livrets)</t>
  </si>
  <si>
    <t>Ensemble complet de 26 livrets</t>
  </si>
  <si>
    <t>L'amie de M. Léo</t>
  </si>
  <si>
    <t>L'avis des animaux</t>
  </si>
  <si>
    <t>Le chat de l'espace</t>
  </si>
  <si>
    <t>Les chaussures rouges</t>
  </si>
  <si>
    <t>Le courrier de Robert Lambert</t>
  </si>
  <si>
    <t>L'île Fantasio</t>
  </si>
  <si>
    <t>Interview avec la femme aux oiseaux</t>
  </si>
  <si>
    <t>Le journal intime de Médor</t>
  </si>
  <si>
    <t>Le journal du miaou</t>
  </si>
  <si>
    <t>Le journal intime de Minette</t>
  </si>
  <si>
    <t>Le manuel des espions</t>
  </si>
  <si>
    <t>Le manuel des souris</t>
  </si>
  <si>
    <t>Les pâtes de mon père</t>
  </si>
  <si>
    <t>Publicités pour les animaux</t>
  </si>
  <si>
    <t>La saga de l'œuf</t>
  </si>
  <si>
    <t>Soir de sortie</t>
  </si>
  <si>
    <t>Le soleil de la jungle</t>
  </si>
  <si>
    <t>Les vacances de M. Martin</t>
  </si>
  <si>
    <t>Les animaux qui se cachent</t>
  </si>
  <si>
    <t>Les autruches</t>
  </si>
  <si>
    <t>Le grand voyage de la vie</t>
  </si>
  <si>
    <t>Des insectes au menu</t>
  </si>
  <si>
    <t>Les bandes de babouins</t>
  </si>
  <si>
    <t>Les becs</t>
  </si>
  <si>
    <t>Les estomacs</t>
  </si>
  <si>
    <t>Les queues</t>
  </si>
  <si>
    <t>Au menu</t>
  </si>
  <si>
    <t>L'avis des enfants</t>
  </si>
  <si>
    <t>Cartes d'espionnage</t>
  </si>
  <si>
    <t>Destination plaisir</t>
  </si>
  <si>
    <t>Les dossiers de police</t>
  </si>
  <si>
    <t>L'école Lajoie</t>
  </si>
  <si>
    <t>Équilibristes recherchés</t>
  </si>
  <si>
    <t>Interview avec l'homme aux abeilles</t>
  </si>
  <si>
    <t>Marianne et le soleil</t>
  </si>
  <si>
    <t>De merveilleux menus</t>
  </si>
  <si>
    <t>Les plans de Matilda</t>
  </si>
  <si>
    <t>Les plans de Zacharie</t>
  </si>
  <si>
    <t>Sur la liste</t>
  </si>
  <si>
    <t>Un temps pour tout</t>
  </si>
  <si>
    <t>Les morses</t>
  </si>
  <si>
    <t>Terriers, tunnels et nids</t>
  </si>
  <si>
    <t>Ensemble complet de 42 livrets</t>
  </si>
  <si>
    <t>Mégatrousse - 4 X 42 livrets (168)</t>
  </si>
  <si>
    <t>L'as-tu lu ?</t>
  </si>
  <si>
    <t>Des critiques élogieuses</t>
  </si>
  <si>
    <t>Robert Lambert - Espion</t>
  </si>
  <si>
    <t>Voyage vers la mer des bulles</t>
  </si>
  <si>
    <t>Les monstres de Boiscreux</t>
  </si>
  <si>
    <t>Destination planète Bob</t>
  </si>
  <si>
    <t>Qui a fait cela ?</t>
  </si>
  <si>
    <t>Ma vie avec les oiseaux</t>
  </si>
  <si>
    <t>L'élevage des vers</t>
  </si>
  <si>
    <t>Du pétrole sur l'eau !</t>
  </si>
  <si>
    <t>Les pieuvres</t>
  </si>
  <si>
    <t>La planche à cerf-volant</t>
  </si>
  <si>
    <t>Ensemble complet de 18 livrets</t>
  </si>
  <si>
    <t>Aurait-on pu éviter cela ?</t>
  </si>
  <si>
    <t>La méprise de Vertigo</t>
  </si>
  <si>
    <t>L'Orphéen</t>
  </si>
  <si>
    <t>Passeport pour la planète Terre</t>
  </si>
  <si>
    <t>La police au travail</t>
  </si>
  <si>
    <t>Quel est ton avis ?</t>
  </si>
  <si>
    <t>Toute une noce !</t>
  </si>
  <si>
    <t>Les trouble-fêtes de Franc-Bois</t>
  </si>
  <si>
    <t>Actrices et acteurs recherchés</t>
  </si>
  <si>
    <t>Contact…</t>
  </si>
  <si>
    <t>Lucie, grande scientifique</t>
  </si>
  <si>
    <t>Partons à la découverte avec M. Lebrun</t>
  </si>
  <si>
    <t>Pris au piège !</t>
  </si>
  <si>
    <t>Prise 1</t>
  </si>
  <si>
    <t>Qu'en penses-tu ?</t>
  </si>
  <si>
    <t>Des trucs scientifiques</t>
  </si>
  <si>
    <t>Les débris spatiaux</t>
  </si>
  <si>
    <t>L'énergie</t>
  </si>
  <si>
    <t>Ensemble de 6 livrets informatifs</t>
  </si>
  <si>
    <t>Ensemble complet de 30 livrets</t>
  </si>
  <si>
    <t>Mégatrousse de 120 livrets (4 X 30 livrets)</t>
  </si>
  <si>
    <t>Grand vent 1 à 4</t>
  </si>
  <si>
    <t>Ensemble complet de 72 livrets</t>
  </si>
  <si>
    <t>Super mégatrousse de 288 livrets (4 X 72 livrets)</t>
  </si>
  <si>
    <t>Ensemble de 16 livrets narratifs</t>
  </si>
  <si>
    <t>Ensemble de 8 livrets informatifs</t>
  </si>
  <si>
    <t>Mégatrousse de 96 livrets (4 x 24 livrets)</t>
  </si>
  <si>
    <t>Une course folle</t>
  </si>
  <si>
    <t>Le cadeau de tante Léonie</t>
  </si>
  <si>
    <t>Max Veinard</t>
  </si>
  <si>
    <t>Pierrot et grand-mère</t>
  </si>
  <si>
    <t>Idées joyeuses pour moments d'ennui</t>
  </si>
  <si>
    <t>Je suis une poule mouillée !</t>
  </si>
  <si>
    <t>La famille de Mlle Latulipe</t>
  </si>
  <si>
    <t>Tracasseries de voisins</t>
  </si>
  <si>
    <t>Touki</t>
  </si>
  <si>
    <t>Nouvelles sportives</t>
  </si>
  <si>
    <t>Courrier d'espion</t>
  </si>
  <si>
    <t>Le calmar géant</t>
  </si>
  <si>
    <t>Le dématérialisateur</t>
  </si>
  <si>
    <t>La cagoule suspecte</t>
  </si>
  <si>
    <t>L'eau de vigor</t>
  </si>
  <si>
    <t>Quoi de neuf ?</t>
  </si>
  <si>
    <t>Les albatros, as de la survie</t>
  </si>
  <si>
    <t>Les sens des animaux : la vue et l'ouïe</t>
  </si>
  <si>
    <t>Les sens des animaux : l'odorat, le goût et le toucher</t>
  </si>
  <si>
    <t>Le cerveau</t>
  </si>
  <si>
    <t>Les comètes</t>
  </si>
  <si>
    <t>Les dinosaures : des casse-têtes géants</t>
  </si>
  <si>
    <t>Les indices invisibles</t>
  </si>
  <si>
    <t>Des bestioles indésirables</t>
  </si>
  <si>
    <t>Les dragons galactiques</t>
  </si>
  <si>
    <t>Et c'est le but !</t>
  </si>
  <si>
    <t xml:space="preserve">Les araignées  </t>
  </si>
  <si>
    <t>La maison hantée</t>
  </si>
  <si>
    <t>La leçon du pommier</t>
  </si>
  <si>
    <t>Le courage de Tristan</t>
  </si>
  <si>
    <t>Chasseur de diamants</t>
  </si>
  <si>
    <t>Petit guide pour situations déplaisantes</t>
  </si>
  <si>
    <t>La loi de la jungle</t>
  </si>
  <si>
    <t>Exprime-toi</t>
  </si>
  <si>
    <t>Camper en forêt</t>
  </si>
  <si>
    <t>Pour ou contre ?</t>
  </si>
  <si>
    <t>Question d'opinion</t>
  </si>
  <si>
    <t>La publicité</t>
  </si>
  <si>
    <t>Le volcan se réveille !</t>
  </si>
  <si>
    <t>L'Oracle de Rome</t>
  </si>
  <si>
    <t>L'art de se défendre</t>
  </si>
  <si>
    <t>Combattre les incendies de forêt</t>
  </si>
  <si>
    <t xml:space="preserve">Les singes  </t>
  </si>
  <si>
    <t>Les chiens de prairie, des animaux sociaux</t>
  </si>
  <si>
    <t>Les tsunamis, vagues destructrices</t>
  </si>
  <si>
    <t>Des œufs bien au chaud</t>
  </si>
  <si>
    <t>Le mammouth</t>
  </si>
  <si>
    <t xml:space="preserve">Débris spatial
</t>
  </si>
  <si>
    <t>L'homme aux quarante manteaux</t>
  </si>
  <si>
    <t xml:space="preserve">Le cadeau  </t>
  </si>
  <si>
    <t>Prisonnier sur Xéno</t>
  </si>
  <si>
    <t>Filmé sur le vif</t>
  </si>
  <si>
    <t>Un froid polaire</t>
  </si>
  <si>
    <t>La plus grande femme du monde</t>
  </si>
  <si>
    <t>La maison grognonne</t>
  </si>
  <si>
    <t>La chute</t>
  </si>
  <si>
    <t>Un vieux chien fatigué</t>
  </si>
  <si>
    <t>Alex et moi</t>
  </si>
  <si>
    <t>L'attente</t>
  </si>
  <si>
    <t>Tu le veux !</t>
  </si>
  <si>
    <t>D'accord ou pas ?</t>
  </si>
  <si>
    <t>Encore plus d'idées joyeuses pour moments d'ennui</t>
  </si>
  <si>
    <t>Le design</t>
  </si>
  <si>
    <t>Des momies emballantes</t>
  </si>
  <si>
    <t>Les superstructures</t>
  </si>
  <si>
    <t>Les glaciers, sculpteurs de paysages</t>
  </si>
  <si>
    <t>Une épidémie !</t>
  </si>
  <si>
    <t>La circulation aérienne</t>
  </si>
  <si>
    <t>La Terre en danger</t>
  </si>
  <si>
    <t>L'ADN</t>
  </si>
  <si>
    <t>Enquêtes sur les incendies</t>
  </si>
  <si>
    <t>Série Ouragan</t>
  </si>
  <si>
    <t>Ensemble de 24 livrets</t>
  </si>
  <si>
    <t>Guide de survie</t>
  </si>
  <si>
    <t>Chacun son style !</t>
  </si>
  <si>
    <t>Les questions de l'heure</t>
  </si>
  <si>
    <t>À la défense des animaux</t>
  </si>
  <si>
    <t>La crise alimentaire mondiale</t>
  </si>
  <si>
    <t>L'or noir</t>
  </si>
  <si>
    <t>La planète en danger</t>
  </si>
  <si>
    <t>Le coût réel des aliments</t>
  </si>
  <si>
    <t>Les troubles génétiques</t>
  </si>
  <si>
    <t>La faim et la malnutrition</t>
  </si>
  <si>
    <t>La reconstitution faciale</t>
  </si>
  <si>
    <t>Les diamants de la guerre</t>
  </si>
  <si>
    <t>Koevasi</t>
  </si>
  <si>
    <t>Je m'appelle Joad</t>
  </si>
  <si>
    <t>L'avatar</t>
  </si>
  <si>
    <t>Jeu terminé !</t>
  </si>
  <si>
    <t>Un départ déchirant</t>
  </si>
  <si>
    <t>Les aventures de Jesse James</t>
  </si>
  <si>
    <t>Le garçon qui soufflait le verre</t>
  </si>
  <si>
    <t>La procession</t>
  </si>
  <si>
    <t>L'énigme est percée</t>
  </si>
  <si>
    <t>Les chevaux sauvages</t>
  </si>
  <si>
    <t>Sur ma planche à roulettes !</t>
  </si>
  <si>
    <t xml:space="preserve"> Vent léger 3</t>
  </si>
  <si>
    <t>Vent du large 1 à 3</t>
  </si>
  <si>
    <t xml:space="preserve"> Vent léger 4</t>
  </si>
  <si>
    <t>Vente léger 1 à 4</t>
  </si>
  <si>
    <t>Série Solo - 1re année</t>
  </si>
  <si>
    <t>Solo bleu</t>
  </si>
  <si>
    <t>Solo vert</t>
  </si>
  <si>
    <t>Série Plein vent - 1re et 2e année</t>
  </si>
  <si>
    <t>Pein vent 1</t>
  </si>
  <si>
    <t>Solo bleu et vert</t>
  </si>
  <si>
    <t>Plein vent 2</t>
  </si>
  <si>
    <t>Plein vent 1 et 2</t>
  </si>
  <si>
    <t>Série Grand vent - 1re à 3e année</t>
  </si>
  <si>
    <t>Grand vent 1</t>
  </si>
  <si>
    <t>Grand vent 2</t>
  </si>
  <si>
    <t>Grand vent 1 et 2</t>
  </si>
  <si>
    <t>Grand vent 3</t>
  </si>
  <si>
    <t>Ensemble complet de 12 livres</t>
  </si>
  <si>
    <t>Grand vent 4</t>
  </si>
  <si>
    <t>Grand vent 3 et 4</t>
  </si>
  <si>
    <t>Série Vent du large - 4e à 6e année</t>
  </si>
  <si>
    <t>Vent du large 1</t>
  </si>
  <si>
    <t>Vent du large 2</t>
  </si>
  <si>
    <t>Alerte météo!</t>
  </si>
  <si>
    <t>Vent du large 3</t>
  </si>
  <si>
    <r>
      <t xml:space="preserve">Veuillez remplir et retourner ce bon de commande au Service à la clientèle de </t>
    </r>
    <r>
      <rPr>
        <b/>
        <sz val="11"/>
        <rFont val="Arial"/>
        <family val="2"/>
      </rPr>
      <t>ERPI</t>
    </r>
    <r>
      <rPr>
        <sz val="11"/>
        <rFont val="Arial"/>
        <family val="2"/>
      </rPr>
      <t xml:space="preserve"> (S.V.P. écrire en lettres moulées).</t>
    </r>
  </si>
  <si>
    <r>
      <t xml:space="preserve">Please fill in and return this purchase order to </t>
    </r>
    <r>
      <rPr>
        <b/>
        <sz val="11"/>
        <rFont val="Arial"/>
        <family val="2"/>
      </rPr>
      <t xml:space="preserve">ERPI </t>
    </r>
    <r>
      <rPr>
        <sz val="11"/>
        <rFont val="Arial"/>
        <family val="2"/>
      </rPr>
      <t>customer service</t>
    </r>
    <r>
      <rPr>
        <b/>
        <sz val="11"/>
        <rFont val="Arial"/>
        <family val="2"/>
      </rPr>
      <t xml:space="preserve"> </t>
    </r>
    <r>
      <rPr>
        <sz val="11"/>
        <rFont val="Arial"/>
        <family val="2"/>
      </rPr>
      <t>(please use capital letters).</t>
    </r>
  </si>
  <si>
    <t>commandes@erpi.com</t>
  </si>
  <si>
    <t>orders@erpi.com</t>
  </si>
  <si>
    <t>BON DE COMMANDE / PURCHASE ORDER</t>
  </si>
  <si>
    <r>
      <t>Offre spéciale valide jusqu'au 30 octobre 2026</t>
    </r>
    <r>
      <rPr>
        <b/>
        <vertAlign val="superscript"/>
        <sz val="16"/>
        <color rgb="FFFF0000"/>
        <rFont val="Arial"/>
        <family val="2"/>
      </rPr>
      <t>1</t>
    </r>
  </si>
  <si>
    <t>Special offer valid until October 30, 2026¹</t>
  </si>
  <si>
    <r>
      <t xml:space="preserve">Chèque ou mandat-poste à l'ordre de/ Check or money order made out to:                                                                 </t>
    </r>
    <r>
      <rPr>
        <b/>
        <sz val="11"/>
        <rFont val="Arial"/>
        <family val="2"/>
      </rPr>
      <t xml:space="preserve">TC Média Livres - ERPI   </t>
    </r>
  </si>
  <si>
    <t>Nouveau
prix NET /New net price</t>
  </si>
  <si>
    <t xml:space="preserve">Please note that shipping charges and applicable taxes will be added to the subtotal when the invoice is issued.
Prices may change without notice. All sales are final. FOB of our warehouse.
</t>
  </si>
  <si>
    <t xml:space="preserve">Veuillez noter que des frais de transport et les taxes applicables seront ajoutés au sous-total lors de l'émission de la facture.                                                                     
Les prix peuvent changer sans préavis. 
FAB de notre entrepôt. Toutes les ventes sont finales.
</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</si>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</sst>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quot;$&quot;"/>
    <numFmt numFmtId="165" formatCode="0000000000000"/>
    <numFmt numFmtId="166" formatCode="#,##0.00\ _$"/>
  </numFmts>
  <fonts count="28" x14ac:knownFonts="1">
    <font>
      <sz val="10"/>
      <name val="Verdana"/>
    </font>
    <font>
      <sz val="8"/>
      <name val="Verdana"/>
      <family val="2"/>
    </font>
    <font>
      <sz val="10"/>
      <name val="Calibri"/>
      <family val="2"/>
    </font>
    <font>
      <sz val="10"/>
      <name val="Arial"/>
      <family val="2"/>
    </font>
    <font>
      <sz val="11"/>
      <name val="Arial"/>
      <family val="2"/>
    </font>
    <font>
      <b/>
      <sz val="11"/>
      <name val="Arial"/>
      <family val="2"/>
    </font>
    <font>
      <b/>
      <sz val="10"/>
      <name val="Arial"/>
      <family val="2"/>
    </font>
    <font>
      <sz val="10"/>
      <name val="Verdana"/>
      <family val="2"/>
    </font>
    <font>
      <b/>
      <sz val="12"/>
      <name val="Arial"/>
      <family val="2"/>
    </font>
    <font>
      <sz val="10"/>
      <name val="Verdana"/>
      <family val="2"/>
    </font>
    <font>
      <b/>
      <sz val="12"/>
      <color theme="0"/>
      <name val="Arial"/>
      <family val="2"/>
    </font>
    <font>
      <b/>
      <sz val="11"/>
      <color theme="0"/>
      <name val="Arial"/>
      <family val="2"/>
    </font>
    <font>
      <u/>
      <sz val="10"/>
      <color theme="10"/>
      <name val="Verdana"/>
      <family val="2"/>
    </font>
    <font>
      <b/>
      <sz val="14"/>
      <name val="Arial"/>
      <family val="2"/>
    </font>
    <font>
      <b/>
      <sz val="20"/>
      <name val="Arial"/>
      <family val="2"/>
    </font>
    <font>
      <b/>
      <sz val="16"/>
      <name val="Arial"/>
      <family val="2"/>
    </font>
    <font>
      <sz val="11"/>
      <name val="Calibri"/>
      <family val="2"/>
    </font>
    <font>
      <b/>
      <sz val="14"/>
      <color theme="0"/>
      <name val="Arial"/>
      <family val="2"/>
    </font>
    <font>
      <b/>
      <sz val="16"/>
      <color rgb="FFFF0000"/>
      <name val="Arial"/>
      <family val="2"/>
    </font>
    <font>
      <b/>
      <sz val="11"/>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1" tint="0.34998626667073579"/>
        <bgColor indexed="64"/>
      </patternFill>
    </fill>
    <fill>
      <patternFill patternType="solid">
        <fgColor indexed="9"/>
        <bgColor indexed="64"/>
      </patternFill>
    </fill>
  </fills>
  <borders count="51">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9"/>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top style="thin">
        <color theme="0"/>
      </top>
      <bottom/>
      <diagonal/>
    </border>
    <border>
      <left/>
      <right style="medium">
        <color indexed="64"/>
      </right>
      <top style="medium">
        <color indexed="64"/>
      </top>
      <bottom style="medium">
        <color indexed="64"/>
      </bottom>
      <diagonal/>
    </border>
    <border>
      <left/>
      <right style="thick">
        <color indexed="64"/>
      </right>
      <top style="medium">
        <color indexed="64"/>
      </top>
      <bottom style="thick">
        <color indexed="64"/>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3">
    <xf numFmtId="0" fontId="0" fillId="0" borderId="0"/>
    <xf numFmtId="0" fontId="9" fillId="0" borderId="0"/>
    <xf numFmtId="0" fontId="12" fillId="0" borderId="0" applyNumberFormat="0" applyFill="0" applyBorder="0" applyAlignment="0" applyProtection="0"/>
  </cellStyleXfs>
  <cellXfs count="213">
    <xf numFmtId="0" fontId="0" fillId="0" borderId="0" xfId="0"/>
    <xf numFmtId="0" fontId="2" fillId="0" borderId="0" xfId="0" applyFont="1"/>
    <xf numFmtId="0" fontId="3" fillId="0" borderId="0" xfId="0" applyFont="1"/>
    <xf numFmtId="164" fontId="3" fillId="0" borderId="0" xfId="0" applyNumberFormat="1" applyFont="1" applyAlignment="1">
      <alignment horizontal="center" vertical="center" wrapText="1"/>
    </xf>
    <xf numFmtId="1" fontId="3" fillId="0" borderId="0" xfId="0" applyNumberFormat="1" applyFont="1" applyAlignment="1">
      <alignment horizontal="center"/>
    </xf>
    <xf numFmtId="165" fontId="0" fillId="0" borderId="0" xfId="0" applyNumberFormat="1"/>
    <xf numFmtId="0" fontId="0" fillId="0" borderId="0" xfId="0" applyAlignment="1">
      <alignment horizontal="center" vertical="center"/>
    </xf>
    <xf numFmtId="0" fontId="7" fillId="0" borderId="0" xfId="0" applyFont="1" applyAlignment="1">
      <alignment horizontal="center" vertical="center"/>
    </xf>
    <xf numFmtId="0" fontId="4" fillId="0" borderId="1" xfId="0" applyFont="1" applyBorder="1"/>
    <xf numFmtId="165" fontId="4" fillId="0" borderId="11" xfId="0" applyNumberFormat="1" applyFont="1" applyBorder="1" applyAlignment="1">
      <alignment horizontal="center"/>
    </xf>
    <xf numFmtId="164" fontId="4" fillId="0" borderId="12" xfId="0" applyNumberFormat="1" applyFont="1" applyBorder="1" applyAlignment="1">
      <alignment horizontal="center" vertical="center" wrapText="1"/>
    </xf>
    <xf numFmtId="164" fontId="4" fillId="0" borderId="11" xfId="0" applyNumberFormat="1" applyFont="1" applyBorder="1" applyAlignment="1">
      <alignment horizontal="center" vertical="center" wrapText="1"/>
    </xf>
    <xf numFmtId="0" fontId="5" fillId="4" borderId="1" xfId="0" applyFont="1" applyFill="1" applyBorder="1"/>
    <xf numFmtId="165" fontId="4" fillId="4" borderId="3" xfId="0" applyNumberFormat="1" applyFont="1" applyFill="1" applyBorder="1" applyAlignment="1">
      <alignment horizontal="center"/>
    </xf>
    <xf numFmtId="0" fontId="5" fillId="4" borderId="3" xfId="0" applyFont="1" applyFill="1" applyBorder="1" applyAlignment="1">
      <alignment vertical="center"/>
    </xf>
    <xf numFmtId="165" fontId="4" fillId="0" borderId="17" xfId="0" applyNumberFormat="1" applyFont="1" applyBorder="1" applyAlignment="1">
      <alignment horizontal="center"/>
    </xf>
    <xf numFmtId="1" fontId="5" fillId="4" borderId="3" xfId="0" applyNumberFormat="1" applyFont="1" applyFill="1" applyBorder="1"/>
    <xf numFmtId="0" fontId="11" fillId="5" borderId="6" xfId="0" applyFont="1" applyFill="1" applyBorder="1"/>
    <xf numFmtId="1" fontId="11" fillId="5" borderId="7" xfId="0" applyNumberFormat="1" applyFont="1" applyFill="1" applyBorder="1"/>
    <xf numFmtId="0" fontId="11" fillId="5" borderId="7" xfId="0" applyFont="1" applyFill="1" applyBorder="1" applyAlignment="1">
      <alignment vertical="center"/>
    </xf>
    <xf numFmtId="0" fontId="4" fillId="0" borderId="18" xfId="0" applyFont="1" applyBorder="1"/>
    <xf numFmtId="164" fontId="4" fillId="0" borderId="19" xfId="0" applyNumberFormat="1" applyFont="1" applyBorder="1" applyAlignment="1">
      <alignment horizontal="center" vertical="center" wrapText="1"/>
    </xf>
    <xf numFmtId="0" fontId="10" fillId="3" borderId="15" xfId="0" applyFont="1" applyFill="1" applyBorder="1"/>
    <xf numFmtId="0" fontId="10" fillId="3" borderId="16" xfId="0" applyFont="1" applyFill="1" applyBorder="1" applyAlignment="1">
      <alignment vertical="center"/>
    </xf>
    <xf numFmtId="0" fontId="3" fillId="6" borderId="0" xfId="0" applyFont="1" applyFill="1"/>
    <xf numFmtId="0" fontId="13" fillId="2" borderId="0" xfId="0" applyFont="1" applyFill="1"/>
    <xf numFmtId="0" fontId="14" fillId="6" borderId="0" xfId="0" applyFont="1" applyFill="1"/>
    <xf numFmtId="0" fontId="15" fillId="6" borderId="0" xfId="0" applyFont="1" applyFill="1" applyAlignment="1">
      <alignment vertical="center"/>
    </xf>
    <xf numFmtId="0" fontId="15" fillId="6" borderId="0" xfId="0" applyFont="1" applyFill="1"/>
    <xf numFmtId="0" fontId="3" fillId="6" borderId="0" xfId="0" applyFont="1" applyFill="1" applyAlignment="1">
      <alignment vertical="center"/>
    </xf>
    <xf numFmtId="164" fontId="3" fillId="6" borderId="0" xfId="0" applyNumberFormat="1" applyFont="1" applyFill="1" applyAlignment="1">
      <alignment horizontal="center" vertical="center" wrapText="1"/>
    </xf>
    <xf numFmtId="166" fontId="4" fillId="6" borderId="0" xfId="0" applyNumberFormat="1" applyFont="1" applyFill="1" applyAlignment="1">
      <alignment horizontal="center"/>
    </xf>
    <xf numFmtId="164" fontId="16" fillId="6" borderId="0" xfId="0" applyNumberFormat="1" applyFont="1" applyFill="1" applyAlignment="1">
      <alignment wrapText="1"/>
    </xf>
    <xf numFmtId="0" fontId="12" fillId="2" borderId="0" xfId="2" applyFill="1" applyBorder="1" applyAlignment="1">
      <alignment horizontal="left"/>
    </xf>
    <xf numFmtId="0" fontId="4" fillId="2" borderId="0" xfId="0" applyFont="1" applyFill="1" applyAlignment="1">
      <alignment horizontal="left"/>
    </xf>
    <xf numFmtId="0" fontId="4" fillId="2" borderId="2" xfId="0" applyFont="1" applyFill="1" applyBorder="1" applyProtection="1">
      <protection locked="0"/>
    </xf>
    <xf numFmtId="0" fontId="5" fillId="2" borderId="20" xfId="0" applyFont="1" applyFill="1" applyBorder="1" applyAlignment="1" applyProtection="1">
      <alignment vertical="center"/>
      <protection locked="0"/>
    </xf>
    <xf numFmtId="0" fontId="4" fillId="2" borderId="1" xfId="0" applyFont="1" applyFill="1" applyBorder="1" applyAlignment="1" applyProtection="1">
      <alignment vertical="center"/>
      <protection locked="0"/>
    </xf>
    <xf numFmtId="0" fontId="4" fillId="2" borderId="5" xfId="0" applyFont="1" applyFill="1" applyBorder="1" applyAlignment="1" applyProtection="1">
      <alignment vertical="center"/>
      <protection locked="0"/>
    </xf>
    <xf numFmtId="0" fontId="4" fillId="2" borderId="2" xfId="0" applyFont="1" applyFill="1" applyBorder="1" applyAlignment="1" applyProtection="1">
      <alignment wrapText="1"/>
      <protection locked="0"/>
    </xf>
    <xf numFmtId="0" fontId="4" fillId="2" borderId="2" xfId="0" applyFont="1" applyFill="1" applyBorder="1" applyAlignment="1" applyProtection="1">
      <alignment vertical="center"/>
      <protection locked="0"/>
    </xf>
    <xf numFmtId="1" fontId="4" fillId="2" borderId="2" xfId="0" applyNumberFormat="1" applyFont="1" applyFill="1" applyBorder="1" applyProtection="1">
      <protection locked="0"/>
    </xf>
    <xf numFmtId="0" fontId="4" fillId="2" borderId="29" xfId="0" applyFont="1" applyFill="1" applyBorder="1" applyProtection="1">
      <protection locked="0"/>
    </xf>
    <xf numFmtId="0" fontId="10" fillId="3" borderId="30" xfId="0" applyFont="1" applyFill="1" applyBorder="1" applyAlignment="1">
      <alignment horizontal="center" vertical="center" wrapText="1"/>
    </xf>
    <xf numFmtId="0" fontId="10" fillId="3" borderId="26" xfId="0" applyFont="1" applyFill="1" applyBorder="1" applyAlignment="1">
      <alignment horizontal="center" vertical="center" wrapText="1"/>
    </xf>
    <xf numFmtId="164" fontId="11" fillId="3" borderId="31" xfId="0" applyNumberFormat="1" applyFont="1" applyFill="1" applyBorder="1" applyAlignment="1">
      <alignment horizontal="center" vertical="center" wrapText="1"/>
    </xf>
    <xf numFmtId="1" fontId="11" fillId="3" borderId="26" xfId="0" applyNumberFormat="1" applyFont="1" applyFill="1" applyBorder="1" applyAlignment="1">
      <alignment horizontal="center" vertical="center" wrapText="1"/>
    </xf>
    <xf numFmtId="164" fontId="11" fillId="3" borderId="32" xfId="0" applyNumberFormat="1" applyFont="1" applyFill="1" applyBorder="1" applyAlignment="1">
      <alignment horizontal="center" vertical="center" wrapText="1"/>
    </xf>
    <xf numFmtId="1" fontId="10" fillId="3" borderId="33" xfId="0" applyNumberFormat="1" applyFont="1" applyFill="1" applyBorder="1"/>
    <xf numFmtId="0" fontId="10" fillId="3" borderId="33" xfId="0" applyFont="1" applyFill="1" applyBorder="1" applyAlignment="1">
      <alignment vertical="center"/>
    </xf>
    <xf numFmtId="0" fontId="0" fillId="0" borderId="8" xfId="0" applyBorder="1" applyAlignment="1">
      <alignment vertical="center"/>
    </xf>
    <xf numFmtId="166" fontId="4" fillId="0" borderId="0" xfId="0" applyNumberFormat="1" applyFont="1" applyAlignment="1">
      <alignment horizontal="right"/>
    </xf>
    <xf numFmtId="164" fontId="16" fillId="0" borderId="0" xfId="0" applyNumberFormat="1" applyFont="1" applyAlignment="1">
      <alignment wrapText="1"/>
    </xf>
    <xf numFmtId="3" fontId="4" fillId="0" borderId="17" xfId="0" applyNumberFormat="1" applyFont="1" applyBorder="1" applyAlignment="1" applyProtection="1">
      <alignment horizontal="center"/>
      <protection locked="0"/>
    </xf>
    <xf numFmtId="164" fontId="5" fillId="0" borderId="23" xfId="0" applyNumberFormat="1" applyFont="1" applyBorder="1" applyAlignment="1">
      <alignment wrapText="1"/>
    </xf>
    <xf numFmtId="3" fontId="4" fillId="0" borderId="14" xfId="0" applyNumberFormat="1" applyFont="1" applyBorder="1" applyAlignment="1" applyProtection="1">
      <alignment horizontal="center"/>
      <protection locked="0"/>
    </xf>
    <xf numFmtId="164" fontId="5" fillId="0" borderId="25" xfId="0" applyNumberFormat="1" applyFont="1" applyBorder="1" applyAlignment="1">
      <alignment wrapText="1"/>
    </xf>
    <xf numFmtId="0" fontId="5" fillId="4" borderId="23" xfId="0" applyFont="1" applyFill="1" applyBorder="1" applyAlignment="1">
      <alignment vertical="center"/>
    </xf>
    <xf numFmtId="164" fontId="5" fillId="0" borderId="36" xfId="0" applyNumberFormat="1" applyFont="1" applyBorder="1" applyAlignment="1">
      <alignment wrapText="1"/>
    </xf>
    <xf numFmtId="1" fontId="10" fillId="3" borderId="2" xfId="0" applyNumberFormat="1" applyFont="1" applyFill="1" applyBorder="1"/>
    <xf numFmtId="0" fontId="10" fillId="3" borderId="2" xfId="0" applyFont="1" applyFill="1" applyBorder="1" applyAlignment="1">
      <alignment vertical="center"/>
    </xf>
    <xf numFmtId="0" fontId="5" fillId="5" borderId="7" xfId="0" applyFont="1" applyFill="1" applyBorder="1" applyAlignment="1">
      <alignment vertical="center"/>
    </xf>
    <xf numFmtId="0" fontId="4" fillId="0" borderId="5" xfId="0" applyFont="1" applyBorder="1"/>
    <xf numFmtId="165" fontId="4" fillId="0" borderId="14" xfId="0" applyNumberFormat="1" applyFont="1" applyBorder="1" applyAlignment="1">
      <alignment horizontal="center"/>
    </xf>
    <xf numFmtId="164" fontId="4" fillId="0" borderId="14" xfId="0" applyNumberFormat="1" applyFont="1" applyBorder="1" applyAlignment="1">
      <alignment horizontal="center" vertical="center" wrapText="1"/>
    </xf>
    <xf numFmtId="0" fontId="5" fillId="4" borderId="39" xfId="0" applyFont="1" applyFill="1" applyBorder="1"/>
    <xf numFmtId="0" fontId="4" fillId="0" borderId="4" xfId="0" applyFont="1" applyBorder="1"/>
    <xf numFmtId="0" fontId="4" fillId="0" borderId="37" xfId="0" applyFont="1" applyBorder="1"/>
    <xf numFmtId="165" fontId="4" fillId="0" borderId="12" xfId="0" applyNumberFormat="1" applyFont="1" applyBorder="1" applyAlignment="1">
      <alignment horizontal="center"/>
    </xf>
    <xf numFmtId="3" fontId="4" fillId="0" borderId="19" xfId="0" applyNumberFormat="1" applyFont="1" applyBorder="1" applyAlignment="1" applyProtection="1">
      <alignment horizontal="center"/>
      <protection locked="0"/>
    </xf>
    <xf numFmtId="164" fontId="5" fillId="0" borderId="42" xfId="0" applyNumberFormat="1" applyFont="1" applyBorder="1" applyAlignment="1">
      <alignment wrapText="1"/>
    </xf>
    <xf numFmtId="0" fontId="5" fillId="4" borderId="38" xfId="0" applyFont="1" applyFill="1" applyBorder="1" applyAlignment="1">
      <alignment vertical="center"/>
    </xf>
    <xf numFmtId="0" fontId="5" fillId="4" borderId="40" xfId="0" applyFont="1" applyFill="1" applyBorder="1" applyAlignment="1">
      <alignment vertical="center"/>
    </xf>
    <xf numFmtId="0" fontId="5" fillId="4" borderId="13" xfId="0" applyFont="1" applyFill="1" applyBorder="1" applyAlignment="1">
      <alignment vertical="center"/>
    </xf>
    <xf numFmtId="3" fontId="4" fillId="0" borderId="11" xfId="0" applyNumberFormat="1" applyFont="1" applyBorder="1" applyAlignment="1" applyProtection="1">
      <alignment horizontal="center"/>
      <protection locked="0"/>
    </xf>
    <xf numFmtId="0" fontId="4" fillId="0" borderId="11" xfId="0" applyFont="1" applyBorder="1"/>
    <xf numFmtId="164" fontId="5" fillId="0" borderId="11" xfId="0" applyNumberFormat="1" applyFont="1" applyBorder="1" applyAlignment="1">
      <alignment wrapText="1"/>
    </xf>
    <xf numFmtId="0" fontId="4" fillId="0" borderId="11" xfId="0" applyFont="1" applyBorder="1" applyAlignment="1">
      <alignment vertical="center"/>
    </xf>
    <xf numFmtId="164" fontId="5" fillId="4" borderId="23" xfId="0" applyNumberFormat="1" applyFont="1" applyFill="1" applyBorder="1" applyAlignment="1">
      <alignment wrapText="1"/>
    </xf>
    <xf numFmtId="165" fontId="5" fillId="4" borderId="11" xfId="0" applyNumberFormat="1" applyFont="1" applyFill="1" applyBorder="1" applyAlignment="1">
      <alignment horizontal="center"/>
    </xf>
    <xf numFmtId="0" fontId="4" fillId="0" borderId="12" xfId="0" applyFont="1" applyBorder="1"/>
    <xf numFmtId="3" fontId="4" fillId="0" borderId="12" xfId="0" applyNumberFormat="1" applyFont="1" applyBorder="1" applyAlignment="1" applyProtection="1">
      <alignment horizontal="center"/>
      <protection locked="0"/>
    </xf>
    <xf numFmtId="164" fontId="5" fillId="0" borderId="12" xfId="0" applyNumberFormat="1" applyFont="1" applyBorder="1" applyAlignment="1">
      <alignment wrapText="1"/>
    </xf>
    <xf numFmtId="0" fontId="5" fillId="4" borderId="43" xfId="0" applyFont="1" applyFill="1" applyBorder="1"/>
    <xf numFmtId="165" fontId="5" fillId="4" borderId="40" xfId="0" applyNumberFormat="1" applyFont="1" applyFill="1" applyBorder="1" applyAlignment="1">
      <alignment horizontal="center"/>
    </xf>
    <xf numFmtId="164" fontId="5" fillId="4" borderId="40" xfId="0" applyNumberFormat="1" applyFont="1" applyFill="1" applyBorder="1" applyAlignment="1">
      <alignment horizontal="center" vertical="center" wrapText="1"/>
    </xf>
    <xf numFmtId="3" fontId="5" fillId="4" borderId="40" xfId="0" applyNumberFormat="1" applyFont="1" applyFill="1" applyBorder="1" applyAlignment="1" applyProtection="1">
      <alignment horizontal="center"/>
      <protection locked="0"/>
    </xf>
    <xf numFmtId="164" fontId="5" fillId="4" borderId="44" xfId="0" applyNumberFormat="1" applyFont="1" applyFill="1" applyBorder="1" applyAlignment="1">
      <alignment wrapText="1"/>
    </xf>
    <xf numFmtId="0" fontId="5" fillId="4" borderId="45" xfId="0" applyFont="1" applyFill="1" applyBorder="1"/>
    <xf numFmtId="165" fontId="5" fillId="4" borderId="38" xfId="0" applyNumberFormat="1" applyFont="1" applyFill="1" applyBorder="1" applyAlignment="1">
      <alignment horizontal="center"/>
    </xf>
    <xf numFmtId="164" fontId="5" fillId="4" borderId="38" xfId="0" applyNumberFormat="1" applyFont="1" applyFill="1" applyBorder="1" applyAlignment="1">
      <alignment horizontal="center" vertical="center" wrapText="1"/>
    </xf>
    <xf numFmtId="3" fontId="5" fillId="4" borderId="38" xfId="0" applyNumberFormat="1" applyFont="1" applyFill="1" applyBorder="1" applyAlignment="1" applyProtection="1">
      <alignment horizontal="center"/>
      <protection locked="0"/>
    </xf>
    <xf numFmtId="164" fontId="5" fillId="4" borderId="41" xfId="0" applyNumberFormat="1" applyFont="1" applyFill="1" applyBorder="1" applyAlignment="1">
      <alignment wrapText="1"/>
    </xf>
    <xf numFmtId="0" fontId="5" fillId="4" borderId="11" xfId="0" applyFont="1" applyFill="1" applyBorder="1"/>
    <xf numFmtId="0" fontId="5" fillId="4" borderId="18" xfId="0" applyFont="1" applyFill="1" applyBorder="1"/>
    <xf numFmtId="165" fontId="4" fillId="4" borderId="40" xfId="0" applyNumberFormat="1" applyFont="1" applyFill="1" applyBorder="1" applyAlignment="1">
      <alignment horizontal="center"/>
    </xf>
    <xf numFmtId="0" fontId="5" fillId="4" borderId="36" xfId="0" applyFont="1" applyFill="1" applyBorder="1" applyAlignment="1">
      <alignment vertical="center"/>
    </xf>
    <xf numFmtId="164" fontId="4" fillId="4" borderId="3" xfId="0" applyNumberFormat="1" applyFont="1" applyFill="1" applyBorder="1" applyAlignment="1">
      <alignment horizontal="center" vertical="center" wrapText="1"/>
    </xf>
    <xf numFmtId="3" fontId="4" fillId="4" borderId="3" xfId="0" applyNumberFormat="1" applyFont="1" applyFill="1" applyBorder="1" applyAlignment="1" applyProtection="1">
      <alignment horizontal="center"/>
      <protection locked="0"/>
    </xf>
    <xf numFmtId="164" fontId="5" fillId="4" borderId="13" xfId="0" applyNumberFormat="1" applyFont="1" applyFill="1" applyBorder="1" applyAlignment="1">
      <alignment wrapText="1"/>
    </xf>
    <xf numFmtId="165" fontId="5" fillId="4" borderId="3" xfId="0" applyNumberFormat="1" applyFont="1" applyFill="1" applyBorder="1" applyAlignment="1">
      <alignment horizontal="center"/>
    </xf>
    <xf numFmtId="164" fontId="5" fillId="4" borderId="3" xfId="0" applyNumberFormat="1" applyFont="1" applyFill="1" applyBorder="1" applyAlignment="1">
      <alignment horizontal="center" vertical="center" wrapText="1"/>
    </xf>
    <xf numFmtId="3" fontId="5" fillId="4" borderId="3" xfId="0" applyNumberFormat="1" applyFont="1" applyFill="1" applyBorder="1" applyAlignment="1" applyProtection="1">
      <alignment horizontal="center"/>
      <protection locked="0"/>
    </xf>
    <xf numFmtId="0" fontId="4" fillId="0" borderId="17" xfId="0" applyFont="1" applyBorder="1"/>
    <xf numFmtId="0" fontId="4" fillId="0" borderId="17" xfId="0" applyFont="1" applyBorder="1" applyAlignment="1">
      <alignment vertical="center"/>
    </xf>
    <xf numFmtId="164" fontId="4" fillId="0" borderId="17" xfId="0" applyNumberFormat="1" applyFont="1" applyBorder="1" applyAlignment="1">
      <alignment horizontal="center" vertical="center" wrapText="1"/>
    </xf>
    <xf numFmtId="164" fontId="5" fillId="4" borderId="11" xfId="0" applyNumberFormat="1" applyFont="1" applyFill="1" applyBorder="1" applyAlignment="1">
      <alignment horizontal="center" vertical="center" wrapText="1"/>
    </xf>
    <xf numFmtId="3" fontId="5" fillId="4" borderId="11" xfId="0" applyNumberFormat="1" applyFont="1" applyFill="1" applyBorder="1" applyAlignment="1" applyProtection="1">
      <alignment horizontal="center"/>
      <protection locked="0"/>
    </xf>
    <xf numFmtId="1" fontId="4" fillId="0" borderId="11" xfId="0" applyNumberFormat="1" applyFont="1" applyBorder="1" applyAlignment="1">
      <alignment horizontal="center" vertical="center"/>
    </xf>
    <xf numFmtId="0" fontId="5" fillId="4" borderId="0" xfId="0" applyFont="1" applyFill="1" applyAlignment="1">
      <alignment vertical="center"/>
    </xf>
    <xf numFmtId="164" fontId="4" fillId="0" borderId="11" xfId="0" applyNumberFormat="1" applyFont="1" applyBorder="1" applyAlignment="1">
      <alignment horizontal="center" vertical="center"/>
    </xf>
    <xf numFmtId="164" fontId="5" fillId="0" borderId="8" xfId="0" applyNumberFormat="1" applyFont="1" applyBorder="1" applyAlignment="1">
      <alignment wrapText="1"/>
    </xf>
    <xf numFmtId="164" fontId="4" fillId="0" borderId="17" xfId="0" applyNumberFormat="1" applyFont="1" applyBorder="1" applyAlignment="1">
      <alignment horizontal="center" vertical="center"/>
    </xf>
    <xf numFmtId="0" fontId="4" fillId="0" borderId="12" xfId="0" applyFont="1" applyBorder="1" applyAlignment="1">
      <alignment vertical="center"/>
    </xf>
    <xf numFmtId="164" fontId="4" fillId="0" borderId="12" xfId="0" applyNumberFormat="1" applyFont="1" applyBorder="1" applyAlignment="1">
      <alignment horizontal="center" vertical="center"/>
    </xf>
    <xf numFmtId="0" fontId="4" fillId="0" borderId="19" xfId="0" applyFont="1" applyBorder="1"/>
    <xf numFmtId="165" fontId="4" fillId="0" borderId="19" xfId="0" applyNumberFormat="1" applyFont="1" applyBorder="1" applyAlignment="1">
      <alignment horizontal="center"/>
    </xf>
    <xf numFmtId="0" fontId="4" fillId="0" borderId="19" xfId="0" applyFont="1" applyBorder="1" applyAlignment="1">
      <alignment vertical="center"/>
    </xf>
    <xf numFmtId="164" fontId="4" fillId="0" borderId="19" xfId="0" applyNumberFormat="1" applyFont="1" applyBorder="1" applyAlignment="1">
      <alignment horizontal="center" vertical="center"/>
    </xf>
    <xf numFmtId="1" fontId="4" fillId="0" borderId="17" xfId="0" applyNumberFormat="1" applyFont="1" applyBorder="1" applyAlignment="1">
      <alignment horizontal="center"/>
    </xf>
    <xf numFmtId="1" fontId="5" fillId="4" borderId="3" xfId="0" applyNumberFormat="1" applyFont="1" applyFill="1" applyBorder="1" applyAlignment="1">
      <alignment horizontal="center"/>
    </xf>
    <xf numFmtId="0" fontId="5" fillId="4" borderId="37" xfId="0" applyFont="1" applyFill="1" applyBorder="1"/>
    <xf numFmtId="1" fontId="5" fillId="4" borderId="38" xfId="0" applyNumberFormat="1" applyFont="1" applyFill="1" applyBorder="1"/>
    <xf numFmtId="0" fontId="5" fillId="4" borderId="42" xfId="0" applyFont="1" applyFill="1" applyBorder="1" applyAlignment="1">
      <alignment vertical="center"/>
    </xf>
    <xf numFmtId="0" fontId="5" fillId="5" borderId="34" xfId="0" applyFont="1" applyFill="1" applyBorder="1" applyAlignment="1">
      <alignment vertical="center"/>
    </xf>
    <xf numFmtId="0" fontId="17" fillId="3" borderId="15" xfId="0" applyFont="1" applyFill="1" applyBorder="1"/>
    <xf numFmtId="0" fontId="11" fillId="5" borderId="34" xfId="0" applyFont="1" applyFill="1" applyBorder="1" applyAlignment="1">
      <alignment vertical="center"/>
    </xf>
    <xf numFmtId="164" fontId="5" fillId="0" borderId="17" xfId="0" applyNumberFormat="1" applyFont="1" applyBorder="1" applyAlignment="1">
      <alignment wrapText="1"/>
    </xf>
    <xf numFmtId="165" fontId="11" fillId="5" borderId="7" xfId="0" applyNumberFormat="1" applyFont="1" applyFill="1" applyBorder="1" applyAlignment="1">
      <alignment horizontal="center"/>
    </xf>
    <xf numFmtId="164" fontId="11" fillId="5" borderId="7" xfId="0" applyNumberFormat="1" applyFont="1" applyFill="1" applyBorder="1" applyAlignment="1">
      <alignment horizontal="center" vertical="center" wrapText="1"/>
    </xf>
    <xf numFmtId="3" fontId="11" fillId="5" borderId="7" xfId="0" applyNumberFormat="1" applyFont="1" applyFill="1" applyBorder="1" applyAlignment="1" applyProtection="1">
      <alignment horizontal="center"/>
      <protection locked="0"/>
    </xf>
    <xf numFmtId="164" fontId="11" fillId="5" borderId="34" xfId="0" applyNumberFormat="1" applyFont="1" applyFill="1" applyBorder="1" applyAlignment="1">
      <alignment wrapText="1"/>
    </xf>
    <xf numFmtId="0" fontId="11" fillId="5" borderId="47" xfId="0" applyFont="1" applyFill="1" applyBorder="1"/>
    <xf numFmtId="165" fontId="11" fillId="5" borderId="26" xfId="0" applyNumberFormat="1" applyFont="1" applyFill="1" applyBorder="1" applyAlignment="1">
      <alignment horizontal="center"/>
    </xf>
    <xf numFmtId="164" fontId="11" fillId="5" borderId="26" xfId="0" applyNumberFormat="1" applyFont="1" applyFill="1" applyBorder="1" applyAlignment="1">
      <alignment horizontal="center" vertical="center" wrapText="1"/>
    </xf>
    <xf numFmtId="3" fontId="11" fillId="5" borderId="26" xfId="0" applyNumberFormat="1" applyFont="1" applyFill="1" applyBorder="1" applyAlignment="1" applyProtection="1">
      <alignment horizontal="center"/>
      <protection locked="0"/>
    </xf>
    <xf numFmtId="164" fontId="11" fillId="5" borderId="48" xfId="0" applyNumberFormat="1" applyFont="1" applyFill="1" applyBorder="1" applyAlignment="1">
      <alignment wrapText="1"/>
    </xf>
    <xf numFmtId="1" fontId="11" fillId="4" borderId="3" xfId="0" applyNumberFormat="1" applyFont="1" applyFill="1" applyBorder="1"/>
    <xf numFmtId="0" fontId="11" fillId="4" borderId="3" xfId="0" applyFont="1" applyFill="1" applyBorder="1" applyAlignment="1">
      <alignment vertical="center"/>
    </xf>
    <xf numFmtId="1" fontId="11" fillId="4" borderId="0" xfId="0" applyNumberFormat="1" applyFont="1" applyFill="1"/>
    <xf numFmtId="0" fontId="11" fillId="4" borderId="0" xfId="0" applyFont="1" applyFill="1" applyAlignment="1">
      <alignment vertical="center"/>
    </xf>
    <xf numFmtId="0" fontId="5" fillId="4" borderId="4" xfId="0" applyFont="1" applyFill="1" applyBorder="1"/>
    <xf numFmtId="1" fontId="5" fillId="4" borderId="0" xfId="0" applyNumberFormat="1" applyFont="1" applyFill="1"/>
    <xf numFmtId="1" fontId="11" fillId="5" borderId="26" xfId="0" applyNumberFormat="1" applyFont="1" applyFill="1" applyBorder="1"/>
    <xf numFmtId="0" fontId="11" fillId="5" borderId="26" xfId="0" applyFont="1" applyFill="1" applyBorder="1" applyAlignment="1">
      <alignment vertical="center"/>
    </xf>
    <xf numFmtId="0" fontId="11" fillId="5" borderId="48" xfId="0" applyFont="1" applyFill="1" applyBorder="1" applyAlignment="1">
      <alignment vertical="center"/>
    </xf>
    <xf numFmtId="0" fontId="5" fillId="4" borderId="46" xfId="0" applyFont="1" applyFill="1" applyBorder="1" applyAlignment="1">
      <alignment vertical="center"/>
    </xf>
    <xf numFmtId="0" fontId="12" fillId="2" borderId="2" xfId="2" applyFill="1" applyBorder="1" applyProtection="1">
      <protection locked="0"/>
    </xf>
    <xf numFmtId="164" fontId="8" fillId="0" borderId="49" xfId="0" applyNumberFormat="1" applyFont="1" applyBorder="1"/>
    <xf numFmtId="0" fontId="6" fillId="0" borderId="2" xfId="0" applyFont="1" applyBorder="1" applyAlignment="1">
      <alignment horizontal="left"/>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4" xfId="0" applyFont="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35" xfId="0" applyFont="1" applyFill="1" applyBorder="1" applyAlignment="1">
      <alignment horizontal="center" vertical="center" wrapText="1"/>
    </xf>
    <xf numFmtId="0" fontId="4" fillId="2" borderId="1" xfId="0" applyFont="1" applyFill="1" applyBorder="1" applyAlignment="1" applyProtection="1">
      <alignment horizontal="left"/>
      <protection locked="0"/>
    </xf>
    <xf numFmtId="0" fontId="4" fillId="2" borderId="3" xfId="0" applyFont="1" applyFill="1" applyBorder="1" applyAlignment="1" applyProtection="1">
      <alignment horizontal="left"/>
      <protection locked="0"/>
    </xf>
    <xf numFmtId="0" fontId="4" fillId="2" borderId="23" xfId="0" applyFont="1" applyFill="1" applyBorder="1" applyAlignment="1" applyProtection="1">
      <alignment horizontal="left"/>
      <protection locked="0"/>
    </xf>
    <xf numFmtId="0" fontId="8" fillId="0" borderId="6" xfId="0" applyFont="1" applyBorder="1" applyAlignment="1">
      <alignment horizontal="right"/>
    </xf>
    <xf numFmtId="0" fontId="8" fillId="0" borderId="34" xfId="0" applyFont="1" applyBorder="1" applyAlignment="1">
      <alignment horizontal="right"/>
    </xf>
    <xf numFmtId="0" fontId="4" fillId="0" borderId="0" xfId="0" applyFont="1" applyAlignment="1">
      <alignment horizontal="left"/>
    </xf>
    <xf numFmtId="0" fontId="4" fillId="2" borderId="0" xfId="0" applyFont="1" applyFill="1" applyAlignment="1">
      <alignment horizontal="left"/>
    </xf>
    <xf numFmtId="0" fontId="4" fillId="2" borderId="2" xfId="0" applyFont="1" applyFill="1" applyBorder="1" applyAlignment="1" applyProtection="1">
      <alignment horizontal="left" vertical="center"/>
      <protection locked="0"/>
    </xf>
    <xf numFmtId="0" fontId="5" fillId="2" borderId="20" xfId="0" applyFont="1" applyFill="1" applyBorder="1" applyAlignment="1" applyProtection="1">
      <alignment horizontal="left" vertical="center"/>
      <protection locked="0"/>
    </xf>
    <xf numFmtId="0" fontId="5" fillId="2" borderId="21" xfId="0" applyFont="1" applyFill="1" applyBorder="1" applyAlignment="1" applyProtection="1">
      <alignment horizontal="left" vertical="center"/>
      <protection locked="0"/>
    </xf>
    <xf numFmtId="0" fontId="5" fillId="2" borderId="22" xfId="0" applyFont="1" applyFill="1" applyBorder="1" applyAlignment="1" applyProtection="1">
      <alignment horizontal="left" vertical="center"/>
      <protection locked="0"/>
    </xf>
    <xf numFmtId="0" fontId="4" fillId="2" borderId="1"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4" fillId="2" borderId="23"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24" xfId="0" applyFont="1" applyFill="1" applyBorder="1" applyAlignment="1" applyProtection="1">
      <alignment horizontal="left" vertical="center"/>
      <protection locked="0"/>
    </xf>
    <xf numFmtId="0" fontId="4" fillId="2" borderId="25" xfId="0" applyFont="1" applyFill="1" applyBorder="1" applyAlignment="1" applyProtection="1">
      <alignment horizontal="left" vertical="center"/>
      <protection locked="0"/>
    </xf>
    <xf numFmtId="0" fontId="6" fillId="2" borderId="26" xfId="0" applyFont="1" applyFill="1" applyBorder="1" applyAlignment="1" applyProtection="1">
      <alignment horizontal="left"/>
      <protection locked="0"/>
    </xf>
    <xf numFmtId="0" fontId="4" fillId="2" borderId="27" xfId="0" applyFont="1" applyFill="1" applyBorder="1" applyAlignment="1" applyProtection="1">
      <alignment horizontal="left" vertical="top" wrapText="1"/>
      <protection locked="0"/>
    </xf>
    <xf numFmtId="0" fontId="4" fillId="2" borderId="28" xfId="0" applyFont="1" applyFill="1" applyBorder="1" applyAlignment="1" applyProtection="1">
      <alignment horizontal="left" vertical="top" wrapText="1"/>
      <protection locked="0"/>
    </xf>
    <xf numFmtId="0" fontId="4" fillId="2" borderId="20" xfId="0" applyFont="1" applyFill="1" applyBorder="1" applyAlignment="1" applyProtection="1">
      <alignment horizontal="left"/>
      <protection locked="0"/>
    </xf>
    <xf numFmtId="0" fontId="4" fillId="2" borderId="21" xfId="0" applyFont="1" applyFill="1" applyBorder="1" applyAlignment="1" applyProtection="1">
      <alignment horizontal="left"/>
      <protection locked="0"/>
    </xf>
    <xf numFmtId="0" fontId="4" fillId="2" borderId="22" xfId="0" applyFont="1" applyFill="1" applyBorder="1" applyAlignment="1" applyProtection="1">
      <alignment horizontal="left"/>
      <protection locked="0"/>
    </xf>
    <xf numFmtId="1" fontId="18" fillId="6" borderId="0" xfId="0" applyNumberFormat="1" applyFont="1" applyFill="1" applyAlignment="1">
      <alignment horizontal="left" vertical="top"/>
    </xf>
    <xf numFmtId="164" fontId="19" fillId="3" borderId="50" xfId="0" applyNumberFormat="1" applyFont="1" applyFill="1" applyBorder="1" applyAlignment="1">
      <alignment horizontal="center" vertical="center" wrapText="1"/>
    </xf>
    <xf numFmtId="164" fontId="21" fillId="0" borderId="12" xfId="0" applyNumberFormat="1" applyFont="1" applyBorder="1" applyAlignment="1">
      <alignment horizontal="center" vertical="center" wrapText="1"/>
    </xf>
    <xf numFmtId="0" fontId="19" fillId="4" borderId="3" xfId="0" applyFont="1" applyFill="1" applyBorder="1" applyAlignment="1">
      <alignment vertical="center"/>
    </xf>
    <xf numFmtId="164" fontId="21" fillId="0" borderId="19" xfId="0" applyNumberFormat="1" applyFont="1" applyBorder="1" applyAlignment="1">
      <alignment horizontal="center" vertical="center" wrapText="1"/>
    </xf>
    <xf numFmtId="0" fontId="19" fillId="5" borderId="7" xfId="0" applyFont="1" applyFill="1" applyBorder="1" applyAlignment="1">
      <alignment vertical="center"/>
    </xf>
    <xf numFmtId="164" fontId="21" fillId="0" borderId="14" xfId="0" applyNumberFormat="1" applyFont="1" applyBorder="1" applyAlignment="1">
      <alignment horizontal="center" vertical="center" wrapText="1"/>
    </xf>
    <xf numFmtId="0" fontId="19" fillId="4" borderId="38" xfId="0" applyFont="1" applyFill="1" applyBorder="1" applyAlignment="1">
      <alignment vertical="center"/>
    </xf>
    <xf numFmtId="164" fontId="19" fillId="4" borderId="3" xfId="0" applyNumberFormat="1" applyFont="1" applyFill="1" applyBorder="1" applyAlignment="1">
      <alignment horizontal="center" vertical="center" wrapText="1"/>
    </xf>
    <xf numFmtId="164" fontId="19" fillId="4" borderId="38" xfId="0" applyNumberFormat="1" applyFont="1" applyFill="1" applyBorder="1" applyAlignment="1">
      <alignment horizontal="center" vertical="center" wrapText="1"/>
    </xf>
    <xf numFmtId="164" fontId="21" fillId="0" borderId="11" xfId="0" applyNumberFormat="1" applyFont="1" applyBorder="1" applyAlignment="1">
      <alignment horizontal="center" vertical="center" wrapText="1"/>
    </xf>
    <xf numFmtId="164" fontId="21" fillId="0" borderId="17" xfId="0" applyNumberFormat="1" applyFont="1" applyBorder="1" applyAlignment="1">
      <alignment horizontal="center" vertical="center" wrapText="1"/>
    </xf>
    <xf numFmtId="164" fontId="19" fillId="5" borderId="26" xfId="0" applyNumberFormat="1" applyFont="1" applyFill="1" applyBorder="1" applyAlignment="1">
      <alignment horizontal="center" vertical="center" wrapText="1"/>
    </xf>
    <xf numFmtId="164" fontId="21" fillId="0" borderId="11" xfId="0" applyNumberFormat="1" applyFont="1" applyBorder="1" applyAlignment="1">
      <alignment horizontal="center" vertical="center"/>
    </xf>
    <xf numFmtId="0" fontId="19" fillId="4" borderId="0" xfId="0" applyFont="1" applyFill="1" applyAlignment="1">
      <alignment vertical="center"/>
    </xf>
    <xf numFmtId="0" fontId="19" fillId="5" borderId="26" xfId="0" applyFont="1" applyFill="1" applyBorder="1" applyAlignment="1">
      <alignment vertical="center"/>
    </xf>
    <xf numFmtId="0" fontId="19" fillId="4" borderId="40" xfId="0" applyFont="1" applyFill="1" applyBorder="1" applyAlignment="1">
      <alignment vertical="center"/>
    </xf>
    <xf numFmtId="164" fontId="21" fillId="0" borderId="12" xfId="0" applyNumberFormat="1" applyFont="1" applyBorder="1" applyAlignment="1">
      <alignment horizontal="center" vertical="center"/>
    </xf>
    <xf numFmtId="164" fontId="19" fillId="5" borderId="7" xfId="0" applyNumberFormat="1" applyFont="1" applyFill="1" applyBorder="1" applyAlignment="1">
      <alignment horizontal="center" vertical="center" wrapText="1"/>
    </xf>
    <xf numFmtId="164" fontId="21" fillId="0" borderId="19" xfId="0" applyNumberFormat="1" applyFont="1" applyBorder="1" applyAlignment="1">
      <alignment horizontal="center" vertical="center"/>
    </xf>
    <xf numFmtId="164" fontId="19" fillId="4" borderId="11" xfId="0" applyNumberFormat="1" applyFont="1" applyFill="1" applyBorder="1" applyAlignment="1">
      <alignment horizontal="center" vertical="center" wrapText="1"/>
    </xf>
    <xf numFmtId="164" fontId="21" fillId="0" borderId="17" xfId="0" applyNumberFormat="1" applyFont="1" applyBorder="1" applyAlignment="1">
      <alignment horizontal="center" vertical="center"/>
    </xf>
    <xf numFmtId="164" fontId="19" fillId="4" borderId="40" xfId="0" applyNumberFormat="1" applyFont="1" applyFill="1" applyBorder="1" applyAlignment="1">
      <alignment horizontal="center" vertical="center" wrapText="1"/>
    </xf>
    <xf numFmtId="164" fontId="21" fillId="4" borderId="3" xfId="0" applyNumberFormat="1" applyFont="1" applyFill="1" applyBorder="1" applyAlignment="1">
      <alignment horizontal="center" vertical="center" wrapText="1"/>
    </xf>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2" borderId="0" xfId="0" applyFont="1" applyFill="1" applyAlignment="1">
      <alignment horizontal="center" vertical="center" wrapText="1"/>
    </xf>
    <xf numFmtId="0" fontId="26" fillId="2"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8" fillId="0" borderId="0" xfId="0" applyFont="1" applyBorder="1" applyAlignment="1">
      <alignment horizontal="right"/>
    </xf>
    <xf numFmtId="164" fontId="8" fillId="0" borderId="0" xfId="0" applyNumberFormat="1" applyFont="1" applyBorder="1"/>
  </cellXfs>
  <cellStyles count="3">
    <cellStyle name="Lien hypertexte" xfId="2" builtinId="8"/>
    <cellStyle name="Normal" xfId="0" builtinId="0"/>
    <cellStyle name="Normal 2" xfId="1" xr:uid="{00000000-0005-0000-0000-000002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704850</xdr:colOff>
          <xdr:row>7</xdr:row>
          <xdr:rowOff>180975</xdr:rowOff>
        </xdr:to>
        <xdr:sp macro="" textlink="">
          <xdr:nvSpPr>
            <xdr:cNvPr id="1036" name="Check Box 7"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7" name="Check Box 9"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19050</xdr:rowOff>
        </xdr:from>
        <xdr:to>
          <xdr:col>0</xdr:col>
          <xdr:colOff>1943100</xdr:colOff>
          <xdr:row>19</xdr:row>
          <xdr:rowOff>142875</xdr:rowOff>
        </xdr:to>
        <xdr:sp macro="" textlink="">
          <xdr:nvSpPr>
            <xdr:cNvPr id="1038" name="Check Box 12"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2807069</xdr:colOff>
      <xdr:row>654</xdr:row>
      <xdr:rowOff>89658</xdr:rowOff>
    </xdr:from>
    <xdr:to>
      <xdr:col>4</xdr:col>
      <xdr:colOff>52981</xdr:colOff>
      <xdr:row>658</xdr:row>
      <xdr:rowOff>154830</xdr:rowOff>
    </xdr:to>
    <xdr:pic>
      <xdr:nvPicPr>
        <xdr:cNvPr id="5" name="Image 3">
          <a:extLst>
            <a:ext uri="{FF2B5EF4-FFF2-40B4-BE49-F238E27FC236}">
              <a16:creationId xmlns:a16="http://schemas.microsoft.com/office/drawing/2014/main" id="{EFF46554-5B3B-F451-BED1-90711D67ECF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0023"/>
        <a:stretch/>
      </xdr:blipFill>
      <xdr:spPr bwMode="auto">
        <a:xfrm>
          <a:off x="2807069" y="131086423"/>
          <a:ext cx="5796000" cy="737525"/>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45" name="AutoShape 21">
          <a:extLst>
            <a:ext uri="{FF2B5EF4-FFF2-40B4-BE49-F238E27FC236}">
              <a16:creationId xmlns:a16="http://schemas.microsoft.com/office/drawing/2014/main" id="{0D955350-18E8-32DD-969A-39D3E0A0E215}"/>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6</xdr:row>
      <xdr:rowOff>0</xdr:rowOff>
    </xdr:from>
    <xdr:to>
      <xdr:col>10</xdr:col>
      <xdr:colOff>304800</xdr:colOff>
      <xdr:row>7</xdr:row>
      <xdr:rowOff>95250</xdr:rowOff>
    </xdr:to>
    <xdr:sp macro="" textlink="">
      <xdr:nvSpPr>
        <xdr:cNvPr id="1046" name="AutoShape 22">
          <a:extLst>
            <a:ext uri="{FF2B5EF4-FFF2-40B4-BE49-F238E27FC236}">
              <a16:creationId xmlns:a16="http://schemas.microsoft.com/office/drawing/2014/main" id="{53E9E7A4-4E65-E603-FFE3-86B8808147DE}"/>
            </a:ext>
          </a:extLst>
        </xdr:cNvPr>
        <xdr:cNvSpPr>
          <a:spLocks noChangeAspect="1" noChangeArrowheads="1"/>
        </xdr:cNvSpPr>
      </xdr:nvSpPr>
      <xdr:spPr bwMode="auto">
        <a:xfrm>
          <a:off x="12782550" y="14954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xdr:colOff>
      <xdr:row>0</xdr:row>
      <xdr:rowOff>3</xdr:rowOff>
    </xdr:from>
    <xdr:to>
      <xdr:col>0</xdr:col>
      <xdr:colOff>1751953</xdr:colOff>
      <xdr:row>3</xdr:row>
      <xdr:rowOff>26509</xdr:rowOff>
    </xdr:to>
    <xdr:pic>
      <xdr:nvPicPr>
        <xdr:cNvPr id="6" name="Image 5">
          <a:extLst>
            <a:ext uri="{FF2B5EF4-FFF2-40B4-BE49-F238E27FC236}">
              <a16:creationId xmlns:a16="http://schemas.microsoft.com/office/drawing/2014/main" id="{3AF25CC8-D3FC-1946-9D65-F22B0165C6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3"/>
          <a:ext cx="1751952" cy="104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1490382</xdr:colOff>
      <xdr:row>654</xdr:row>
      <xdr:rowOff>89647</xdr:rowOff>
    </xdr:from>
    <xdr:to>
      <xdr:col>0</xdr:col>
      <xdr:colOff>2750382</xdr:colOff>
      <xdr:row>658</xdr:row>
      <xdr:rowOff>148812</xdr:rowOff>
    </xdr:to>
    <xdr:pic>
      <xdr:nvPicPr>
        <xdr:cNvPr id="7" name="Image 6">
          <a:extLst>
            <a:ext uri="{FF2B5EF4-FFF2-40B4-BE49-F238E27FC236}">
              <a16:creationId xmlns:a16="http://schemas.microsoft.com/office/drawing/2014/main" id="{5C5430B5-AFE7-CB30-03CD-4F425C0A68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0382" y="131086412"/>
          <a:ext cx="1260000" cy="731518"/>
        </a:xfrm>
        <a:prstGeom prst="rect">
          <a:avLst/>
        </a:prstGeom>
        <a:noFill/>
        <a:ln>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mailto:orders@erpi.com" TargetMode="External"/><Relationship Id="rId1" Type="http://schemas.openxmlformats.org/officeDocument/2006/relationships/hyperlink" Target="mailto:commandes@erpi.com"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K675"/>
  <sheetViews>
    <sheetView tabSelected="1" zoomScaleNormal="100" zoomScaleSheetLayoutView="100" workbookViewId="0">
      <selection activeCell="A6" sqref="A6:F6"/>
    </sheetView>
  </sheetViews>
  <sheetFormatPr baseColWidth="10" defaultColWidth="10.75" defaultRowHeight="12.75" x14ac:dyDescent="0.2"/>
  <cols>
    <col min="1" max="1" width="61.375" style="2" customWidth="1"/>
    <col min="2" max="2" width="28.5" style="4" customWidth="1"/>
    <col min="3" max="4" width="11.125" style="3" customWidth="1"/>
    <col min="5" max="5" width="5.25" style="1" customWidth="1"/>
    <col min="6" max="6" width="11.5" style="1" bestFit="1" customWidth="1"/>
    <col min="7" max="7" width="6.625" style="1" customWidth="1"/>
    <col min="8" max="16384" width="10.75" style="1"/>
  </cols>
  <sheetData>
    <row r="1" spans="1:11" ht="27.75" customHeight="1" x14ac:dyDescent="0.25">
      <c r="A1"/>
      <c r="B1" s="25" t="s">
        <v>559</v>
      </c>
      <c r="C1" s="25"/>
      <c r="D1" s="25"/>
      <c r="E1" s="25"/>
      <c r="F1" s="25"/>
    </row>
    <row r="2" spans="1:11" ht="29.25" customHeight="1" x14ac:dyDescent="0.4">
      <c r="A2" s="24"/>
      <c r="B2" s="26" t="s">
        <v>25</v>
      </c>
      <c r="C2" s="27"/>
      <c r="D2" s="27"/>
      <c r="E2" s="28"/>
      <c r="F2" s="28"/>
    </row>
    <row r="3" spans="1:11" ht="23.25" x14ac:dyDescent="0.2">
      <c r="A3" s="24"/>
      <c r="B3" s="179" t="s">
        <v>560</v>
      </c>
      <c r="C3" s="29"/>
      <c r="D3" s="29"/>
      <c r="E3" s="24"/>
      <c r="F3" s="24"/>
    </row>
    <row r="4" spans="1:11" ht="24.75" customHeight="1" x14ac:dyDescent="0.25">
      <c r="A4" s="24"/>
      <c r="B4" s="179" t="s">
        <v>561</v>
      </c>
      <c r="C4" s="30"/>
      <c r="D4" s="30"/>
      <c r="E4" s="31"/>
      <c r="F4" s="32"/>
    </row>
    <row r="5" spans="1:11" ht="15.75" customHeight="1" x14ac:dyDescent="0.25">
      <c r="A5" s="161" t="s">
        <v>555</v>
      </c>
      <c r="B5" s="161"/>
      <c r="C5" s="161"/>
      <c r="D5" s="161"/>
      <c r="E5" s="161"/>
      <c r="F5" s="161"/>
    </row>
    <row r="6" spans="1:11" ht="16.5" customHeight="1" x14ac:dyDescent="0.25">
      <c r="A6" s="162" t="s">
        <v>556</v>
      </c>
      <c r="B6" s="162"/>
      <c r="C6" s="162"/>
      <c r="D6" s="162"/>
      <c r="E6" s="162"/>
      <c r="F6" s="162"/>
    </row>
    <row r="7" spans="1:11" ht="16.5" customHeight="1" x14ac:dyDescent="0.2">
      <c r="A7" s="33" t="s">
        <v>557</v>
      </c>
      <c r="B7" s="34"/>
      <c r="C7" s="34"/>
      <c r="D7" s="34"/>
      <c r="E7" s="34"/>
      <c r="F7" s="34"/>
      <c r="K7"/>
    </row>
    <row r="8" spans="1:11" ht="20.100000000000001" customHeight="1" thickBot="1" x14ac:dyDescent="0.25">
      <c r="A8" s="147" t="s">
        <v>558</v>
      </c>
      <c r="B8" s="163" t="s">
        <v>7</v>
      </c>
      <c r="C8" s="163"/>
      <c r="D8" s="163"/>
      <c r="E8" s="163"/>
      <c r="F8" s="163"/>
    </row>
    <row r="9" spans="1:11" ht="20.100000000000001" customHeight="1" x14ac:dyDescent="0.2">
      <c r="A9" s="36" t="s">
        <v>8</v>
      </c>
      <c r="B9" s="164" t="s">
        <v>9</v>
      </c>
      <c r="C9" s="165"/>
      <c r="D9" s="165"/>
      <c r="E9" s="165"/>
      <c r="F9" s="166"/>
    </row>
    <row r="10" spans="1:11" ht="20.100000000000001" customHeight="1" x14ac:dyDescent="0.2">
      <c r="A10" s="37" t="s">
        <v>10</v>
      </c>
      <c r="B10" s="167" t="s">
        <v>10</v>
      </c>
      <c r="C10" s="168"/>
      <c r="D10" s="168"/>
      <c r="E10" s="168"/>
      <c r="F10" s="169"/>
    </row>
    <row r="11" spans="1:11" ht="20.100000000000001" customHeight="1" x14ac:dyDescent="0.2">
      <c r="A11" s="37" t="s">
        <v>11</v>
      </c>
      <c r="B11" s="167" t="s">
        <v>11</v>
      </c>
      <c r="C11" s="168" t="s">
        <v>11</v>
      </c>
      <c r="D11" s="168" t="s">
        <v>11</v>
      </c>
      <c r="E11" s="168" t="s">
        <v>11</v>
      </c>
      <c r="F11" s="169" t="s">
        <v>11</v>
      </c>
    </row>
    <row r="12" spans="1:11" ht="20.100000000000001" customHeight="1" x14ac:dyDescent="0.2">
      <c r="A12" s="37" t="s">
        <v>12</v>
      </c>
      <c r="B12" s="167" t="s">
        <v>12</v>
      </c>
      <c r="C12" s="168" t="s">
        <v>12</v>
      </c>
      <c r="D12" s="168" t="s">
        <v>12</v>
      </c>
      <c r="E12" s="168" t="s">
        <v>12</v>
      </c>
      <c r="F12" s="169" t="s">
        <v>12</v>
      </c>
    </row>
    <row r="13" spans="1:11" ht="20.100000000000001" customHeight="1" x14ac:dyDescent="0.2">
      <c r="A13" s="37" t="s">
        <v>13</v>
      </c>
      <c r="B13" s="167" t="s">
        <v>13</v>
      </c>
      <c r="C13" s="168" t="s">
        <v>14</v>
      </c>
      <c r="D13" s="168" t="s">
        <v>14</v>
      </c>
      <c r="E13" s="168" t="s">
        <v>14</v>
      </c>
      <c r="F13" s="169" t="s">
        <v>14</v>
      </c>
    </row>
    <row r="14" spans="1:11" ht="20.100000000000001" customHeight="1" x14ac:dyDescent="0.2">
      <c r="A14" s="37" t="s">
        <v>15</v>
      </c>
      <c r="B14" s="167" t="s">
        <v>15</v>
      </c>
      <c r="C14" s="168" t="s">
        <v>15</v>
      </c>
      <c r="D14" s="168" t="s">
        <v>15</v>
      </c>
      <c r="E14" s="168" t="s">
        <v>15</v>
      </c>
      <c r="F14" s="169" t="s">
        <v>15</v>
      </c>
    </row>
    <row r="15" spans="1:11" ht="20.100000000000001" customHeight="1" x14ac:dyDescent="0.2">
      <c r="A15" s="37" t="s">
        <v>16</v>
      </c>
      <c r="B15" s="167" t="s">
        <v>16</v>
      </c>
      <c r="C15" s="168" t="s">
        <v>16</v>
      </c>
      <c r="D15" s="168" t="s">
        <v>16</v>
      </c>
      <c r="E15" s="168" t="s">
        <v>16</v>
      </c>
      <c r="F15" s="169" t="s">
        <v>16</v>
      </c>
    </row>
    <row r="16" spans="1:11" ht="20.100000000000001" customHeight="1" thickBot="1" x14ac:dyDescent="0.25">
      <c r="A16" s="38" t="s">
        <v>17</v>
      </c>
      <c r="B16" s="170" t="s">
        <v>17</v>
      </c>
      <c r="C16" s="171" t="s">
        <v>17</v>
      </c>
      <c r="D16" s="171" t="s">
        <v>17</v>
      </c>
      <c r="E16" s="171" t="s">
        <v>17</v>
      </c>
      <c r="F16" s="172" t="s">
        <v>17</v>
      </c>
    </row>
    <row r="17" spans="1:6" ht="20.100000000000001" customHeight="1" x14ac:dyDescent="0.2">
      <c r="A17" s="173"/>
      <c r="B17" s="173"/>
      <c r="C17" s="173"/>
      <c r="D17" s="173"/>
      <c r="E17" s="173"/>
      <c r="F17" s="173"/>
    </row>
    <row r="18" spans="1:6" ht="20.100000000000001" customHeight="1" thickBot="1" x14ac:dyDescent="0.25">
      <c r="A18" s="39" t="s">
        <v>18</v>
      </c>
      <c r="B18" s="35"/>
      <c r="C18" s="40"/>
      <c r="D18" s="40"/>
      <c r="E18" s="41"/>
      <c r="F18" s="35"/>
    </row>
    <row r="19" spans="1:6" ht="14.25" customHeight="1" x14ac:dyDescent="0.2">
      <c r="A19" s="174" t="s">
        <v>562</v>
      </c>
      <c r="B19" s="176" t="s">
        <v>19</v>
      </c>
      <c r="C19" s="177"/>
      <c r="D19" s="177"/>
      <c r="E19" s="177"/>
      <c r="F19" s="178"/>
    </row>
    <row r="20" spans="1:6" ht="15.75" customHeight="1" x14ac:dyDescent="0.2">
      <c r="A20" s="175"/>
      <c r="B20" s="156"/>
      <c r="C20" s="157"/>
      <c r="D20" s="157"/>
      <c r="E20" s="157"/>
      <c r="F20" s="158"/>
    </row>
    <row r="21" spans="1:6" ht="18.75" customHeight="1" thickBot="1" x14ac:dyDescent="0.25">
      <c r="A21" s="42" t="s">
        <v>20</v>
      </c>
      <c r="B21" s="156"/>
      <c r="C21" s="157"/>
      <c r="D21" s="157"/>
      <c r="E21" s="157"/>
      <c r="F21" s="158"/>
    </row>
    <row r="22" spans="1:6" ht="60" x14ac:dyDescent="0.2">
      <c r="A22" s="43" t="s">
        <v>21</v>
      </c>
      <c r="B22" s="44" t="s">
        <v>22</v>
      </c>
      <c r="C22" s="45" t="s">
        <v>23</v>
      </c>
      <c r="D22" s="180" t="s">
        <v>563</v>
      </c>
      <c r="E22" s="46" t="s">
        <v>24</v>
      </c>
      <c r="F22" s="47" t="s">
        <v>1</v>
      </c>
    </row>
    <row r="23" spans="1:6" ht="5.25" customHeight="1" thickBot="1" x14ac:dyDescent="0.3">
      <c r="A23" s="22"/>
      <c r="B23" s="48"/>
      <c r="C23" s="49"/>
      <c r="D23" s="23"/>
      <c r="E23" s="23"/>
      <c r="F23" s="23"/>
    </row>
    <row r="24" spans="1:6" ht="15" customHeight="1" thickBot="1" x14ac:dyDescent="0.3">
      <c r="A24" s="125" t="s">
        <v>25</v>
      </c>
      <c r="B24" s="59"/>
      <c r="C24" s="60"/>
      <c r="D24" s="23"/>
      <c r="E24" s="23"/>
      <c r="F24" s="23"/>
    </row>
    <row r="25" spans="1:6" ht="15" customHeight="1" thickBot="1" x14ac:dyDescent="0.3">
      <c r="A25" s="17" t="s">
        <v>26</v>
      </c>
      <c r="B25" s="18"/>
      <c r="C25" s="19"/>
      <c r="D25" s="19"/>
      <c r="E25" s="61"/>
      <c r="F25" s="124"/>
    </row>
    <row r="26" spans="1:6" ht="15" customHeight="1" x14ac:dyDescent="0.25">
      <c r="A26" s="121" t="s">
        <v>75</v>
      </c>
      <c r="B26" s="122"/>
      <c r="C26" s="71"/>
      <c r="D26" s="71"/>
      <c r="E26" s="71"/>
      <c r="F26" s="123"/>
    </row>
    <row r="27" spans="1:6" ht="15" x14ac:dyDescent="0.25">
      <c r="A27" s="8" t="s">
        <v>27</v>
      </c>
      <c r="B27" s="9">
        <v>9782761623223</v>
      </c>
      <c r="C27" s="10">
        <v>149.94999999999999</v>
      </c>
      <c r="D27" s="181">
        <v>80</v>
      </c>
      <c r="E27" s="53"/>
      <c r="F27" s="54">
        <f t="shared" ref="F27:F45" si="0">E27*C27</f>
        <v>0</v>
      </c>
    </row>
    <row r="28" spans="1:6" ht="15" x14ac:dyDescent="0.25">
      <c r="A28" s="8" t="s">
        <v>28</v>
      </c>
      <c r="B28" s="9">
        <v>9782761623308</v>
      </c>
      <c r="C28" s="10">
        <v>579.95000000000005</v>
      </c>
      <c r="D28" s="181">
        <v>320</v>
      </c>
      <c r="E28" s="53"/>
      <c r="F28" s="54">
        <f t="shared" si="0"/>
        <v>0</v>
      </c>
    </row>
    <row r="29" spans="1:6" ht="15" customHeight="1" x14ac:dyDescent="0.25">
      <c r="A29" s="12" t="s">
        <v>29</v>
      </c>
      <c r="B29" s="13"/>
      <c r="C29" s="14"/>
      <c r="D29" s="182"/>
      <c r="E29" s="14"/>
      <c r="F29" s="57"/>
    </row>
    <row r="30" spans="1:6" ht="15" x14ac:dyDescent="0.25">
      <c r="A30" s="8" t="s">
        <v>30</v>
      </c>
      <c r="B30" s="9">
        <v>9782761333849</v>
      </c>
      <c r="C30" s="10">
        <v>9.9499999999999993</v>
      </c>
      <c r="D30" s="181">
        <v>5</v>
      </c>
      <c r="E30" s="53"/>
      <c r="F30" s="54">
        <f t="shared" si="0"/>
        <v>0</v>
      </c>
    </row>
    <row r="31" spans="1:6" ht="15" x14ac:dyDescent="0.25">
      <c r="A31" s="8" t="s">
        <v>31</v>
      </c>
      <c r="B31" s="9">
        <v>9782761333887</v>
      </c>
      <c r="C31" s="10">
        <v>9.9499999999999993</v>
      </c>
      <c r="D31" s="181">
        <v>5</v>
      </c>
      <c r="E31" s="53"/>
      <c r="F31" s="54">
        <f t="shared" si="0"/>
        <v>0</v>
      </c>
    </row>
    <row r="32" spans="1:6" ht="15" x14ac:dyDescent="0.25">
      <c r="A32" s="8" t="s">
        <v>32</v>
      </c>
      <c r="B32" s="9">
        <v>9782761334211</v>
      </c>
      <c r="C32" s="10">
        <v>9.9499999999999993</v>
      </c>
      <c r="D32" s="181">
        <v>5</v>
      </c>
      <c r="E32" s="53"/>
      <c r="F32" s="54">
        <f t="shared" si="0"/>
        <v>0</v>
      </c>
    </row>
    <row r="33" spans="1:6" ht="15" x14ac:dyDescent="0.25">
      <c r="A33" s="8" t="s">
        <v>33</v>
      </c>
      <c r="B33" s="9">
        <v>9782761334082</v>
      </c>
      <c r="C33" s="10">
        <v>9.9499999999999993</v>
      </c>
      <c r="D33" s="181">
        <v>5</v>
      </c>
      <c r="E33" s="53"/>
      <c r="F33" s="54">
        <f t="shared" si="0"/>
        <v>0</v>
      </c>
    </row>
    <row r="34" spans="1:6" ht="15" x14ac:dyDescent="0.25">
      <c r="A34" s="8" t="s">
        <v>34</v>
      </c>
      <c r="B34" s="9">
        <v>9782761334020</v>
      </c>
      <c r="C34" s="10">
        <v>9.9499999999999993</v>
      </c>
      <c r="D34" s="181">
        <v>5</v>
      </c>
      <c r="E34" s="53"/>
      <c r="F34" s="54">
        <f t="shared" si="0"/>
        <v>0</v>
      </c>
    </row>
    <row r="35" spans="1:6" ht="15" x14ac:dyDescent="0.25">
      <c r="A35" s="8" t="s">
        <v>35</v>
      </c>
      <c r="B35" s="9">
        <v>9782761333658</v>
      </c>
      <c r="C35" s="10">
        <v>9.9499999999999993</v>
      </c>
      <c r="D35" s="181">
        <v>5</v>
      </c>
      <c r="E35" s="53"/>
      <c r="F35" s="54">
        <f t="shared" si="0"/>
        <v>0</v>
      </c>
    </row>
    <row r="36" spans="1:6" ht="15" x14ac:dyDescent="0.25">
      <c r="A36" s="8" t="s">
        <v>36</v>
      </c>
      <c r="B36" s="9">
        <v>9782761333979</v>
      </c>
      <c r="C36" s="10">
        <v>9.9499999999999993</v>
      </c>
      <c r="D36" s="181">
        <v>5</v>
      </c>
      <c r="E36" s="53"/>
      <c r="F36" s="54">
        <f t="shared" si="0"/>
        <v>0</v>
      </c>
    </row>
    <row r="37" spans="1:6" ht="15" x14ac:dyDescent="0.25">
      <c r="A37" s="8" t="s">
        <v>37</v>
      </c>
      <c r="B37" s="9">
        <v>9782761333757</v>
      </c>
      <c r="C37" s="10">
        <v>9.9499999999999993</v>
      </c>
      <c r="D37" s="181">
        <v>5</v>
      </c>
      <c r="E37" s="53"/>
      <c r="F37" s="54">
        <f t="shared" si="0"/>
        <v>0</v>
      </c>
    </row>
    <row r="38" spans="1:6" ht="15" x14ac:dyDescent="0.25">
      <c r="A38" s="8" t="s">
        <v>38</v>
      </c>
      <c r="B38" s="9">
        <v>9782761333528</v>
      </c>
      <c r="C38" s="10">
        <v>9.9499999999999993</v>
      </c>
      <c r="D38" s="181">
        <v>5</v>
      </c>
      <c r="E38" s="53"/>
      <c r="F38" s="54">
        <f t="shared" si="0"/>
        <v>0</v>
      </c>
    </row>
    <row r="39" spans="1:6" ht="15" x14ac:dyDescent="0.25">
      <c r="A39" s="8" t="s">
        <v>39</v>
      </c>
      <c r="B39" s="9">
        <v>9782761333931</v>
      </c>
      <c r="C39" s="10">
        <v>9.9499999999999993</v>
      </c>
      <c r="D39" s="181">
        <v>5</v>
      </c>
      <c r="E39" s="53"/>
      <c r="F39" s="54">
        <f t="shared" si="0"/>
        <v>0</v>
      </c>
    </row>
    <row r="40" spans="1:6" ht="15" x14ac:dyDescent="0.25">
      <c r="A40" s="8" t="s">
        <v>5</v>
      </c>
      <c r="B40" s="9">
        <v>9782761333603</v>
      </c>
      <c r="C40" s="10">
        <v>9.9499999999999993</v>
      </c>
      <c r="D40" s="181">
        <v>5</v>
      </c>
      <c r="E40" s="53"/>
      <c r="F40" s="54">
        <f t="shared" si="0"/>
        <v>0</v>
      </c>
    </row>
    <row r="41" spans="1:6" ht="15" x14ac:dyDescent="0.25">
      <c r="A41" s="8" t="s">
        <v>40</v>
      </c>
      <c r="B41" s="9">
        <v>9782761334068</v>
      </c>
      <c r="C41" s="10">
        <v>9.9499999999999993</v>
      </c>
      <c r="D41" s="181">
        <v>5</v>
      </c>
      <c r="E41" s="53"/>
      <c r="F41" s="54">
        <f>E41*C41</f>
        <v>0</v>
      </c>
    </row>
    <row r="42" spans="1:6" ht="15" x14ac:dyDescent="0.25">
      <c r="A42" s="8" t="s">
        <v>41</v>
      </c>
      <c r="B42" s="9">
        <v>9782761333962</v>
      </c>
      <c r="C42" s="10">
        <v>9.9499999999999993</v>
      </c>
      <c r="D42" s="181">
        <v>5</v>
      </c>
      <c r="E42" s="53"/>
      <c r="F42" s="54">
        <f t="shared" si="0"/>
        <v>0</v>
      </c>
    </row>
    <row r="43" spans="1:6" ht="15" x14ac:dyDescent="0.25">
      <c r="A43" s="8" t="s">
        <v>42</v>
      </c>
      <c r="B43" s="9">
        <v>9782761334259</v>
      </c>
      <c r="C43" s="10">
        <v>9.9499999999999993</v>
      </c>
      <c r="D43" s="181">
        <v>5</v>
      </c>
      <c r="E43" s="53"/>
      <c r="F43" s="54">
        <f>E43*C43</f>
        <v>0</v>
      </c>
    </row>
    <row r="44" spans="1:6" ht="15" x14ac:dyDescent="0.25">
      <c r="A44" s="8" t="s">
        <v>43</v>
      </c>
      <c r="B44" s="9">
        <v>9782761333740</v>
      </c>
      <c r="C44" s="10">
        <v>9.9499999999999993</v>
      </c>
      <c r="D44" s="181">
        <v>5</v>
      </c>
      <c r="E44" s="53"/>
      <c r="F44" s="54">
        <f t="shared" si="0"/>
        <v>0</v>
      </c>
    </row>
    <row r="45" spans="1:6" ht="15" x14ac:dyDescent="0.25">
      <c r="A45" s="8" t="s">
        <v>44</v>
      </c>
      <c r="B45" s="9">
        <v>9782761334099</v>
      </c>
      <c r="C45" s="10">
        <v>9.9499999999999993</v>
      </c>
      <c r="D45" s="181">
        <v>5</v>
      </c>
      <c r="E45" s="53"/>
      <c r="F45" s="54">
        <f t="shared" si="0"/>
        <v>0</v>
      </c>
    </row>
    <row r="46" spans="1:6" ht="15" customHeight="1" x14ac:dyDescent="0.25">
      <c r="A46" s="12" t="s">
        <v>45</v>
      </c>
      <c r="B46" s="16"/>
      <c r="C46" s="14"/>
      <c r="D46" s="182"/>
      <c r="E46" s="14"/>
      <c r="F46" s="57"/>
    </row>
    <row r="47" spans="1:6" ht="15" x14ac:dyDescent="0.25">
      <c r="A47" s="8" t="s">
        <v>46</v>
      </c>
      <c r="B47" s="9">
        <v>9782761623230</v>
      </c>
      <c r="C47" s="10">
        <v>239.95</v>
      </c>
      <c r="D47" s="181">
        <v>130</v>
      </c>
      <c r="E47" s="53"/>
      <c r="F47" s="54">
        <f t="shared" ref="F47:F74" si="1">E47*C47</f>
        <v>0</v>
      </c>
    </row>
    <row r="48" spans="1:6" ht="15" x14ac:dyDescent="0.25">
      <c r="A48" s="8" t="s">
        <v>47</v>
      </c>
      <c r="B48" s="9">
        <v>9782761623315</v>
      </c>
      <c r="C48" s="10">
        <v>939.95</v>
      </c>
      <c r="D48" s="181">
        <v>520</v>
      </c>
      <c r="E48" s="53"/>
      <c r="F48" s="54">
        <f>E48*C48</f>
        <v>0</v>
      </c>
    </row>
    <row r="49" spans="1:6" ht="15" customHeight="1" x14ac:dyDescent="0.25">
      <c r="A49" s="12" t="s">
        <v>29</v>
      </c>
      <c r="B49" s="13"/>
      <c r="C49" s="14"/>
      <c r="D49" s="182"/>
      <c r="E49" s="14"/>
      <c r="F49" s="57"/>
    </row>
    <row r="50" spans="1:6" ht="15" x14ac:dyDescent="0.25">
      <c r="A50" s="8" t="s">
        <v>48</v>
      </c>
      <c r="B50" s="9">
        <v>9782761333825</v>
      </c>
      <c r="C50" s="10">
        <v>9.9499999999999993</v>
      </c>
      <c r="D50" s="181">
        <v>5</v>
      </c>
      <c r="E50" s="53"/>
      <c r="F50" s="54">
        <f t="shared" si="1"/>
        <v>0</v>
      </c>
    </row>
    <row r="51" spans="1:6" ht="15" x14ac:dyDescent="0.25">
      <c r="A51" s="8" t="s">
        <v>49</v>
      </c>
      <c r="B51" s="9">
        <v>9782761334112</v>
      </c>
      <c r="C51" s="10">
        <v>9.9499999999999993</v>
      </c>
      <c r="D51" s="181">
        <v>5</v>
      </c>
      <c r="E51" s="53"/>
      <c r="F51" s="54">
        <f>E51*C51</f>
        <v>0</v>
      </c>
    </row>
    <row r="52" spans="1:6" ht="15" x14ac:dyDescent="0.25">
      <c r="A52" s="8" t="s">
        <v>50</v>
      </c>
      <c r="B52" s="9">
        <v>9782761334037</v>
      </c>
      <c r="C52" s="10">
        <v>9.9499999999999993</v>
      </c>
      <c r="D52" s="181">
        <v>5</v>
      </c>
      <c r="E52" s="53"/>
      <c r="F52" s="54">
        <f t="shared" si="1"/>
        <v>0</v>
      </c>
    </row>
    <row r="53" spans="1:6" ht="15" x14ac:dyDescent="0.25">
      <c r="A53" s="8" t="s">
        <v>51</v>
      </c>
      <c r="B53" s="9">
        <v>9782761333696</v>
      </c>
      <c r="C53" s="10">
        <v>9.9499999999999993</v>
      </c>
      <c r="D53" s="181">
        <v>5</v>
      </c>
      <c r="E53" s="53"/>
      <c r="F53" s="54">
        <f t="shared" si="1"/>
        <v>0</v>
      </c>
    </row>
    <row r="54" spans="1:6" ht="15" x14ac:dyDescent="0.25">
      <c r="A54" s="8" t="s">
        <v>52</v>
      </c>
      <c r="B54" s="9">
        <v>9782761334006</v>
      </c>
      <c r="C54" s="10">
        <v>9.9499999999999993</v>
      </c>
      <c r="D54" s="181">
        <v>5</v>
      </c>
      <c r="E54" s="53"/>
      <c r="F54" s="54">
        <f t="shared" si="1"/>
        <v>0</v>
      </c>
    </row>
    <row r="55" spans="1:6" ht="15" x14ac:dyDescent="0.25">
      <c r="A55" s="8" t="s">
        <v>53</v>
      </c>
      <c r="B55" s="9">
        <v>9782761333672</v>
      </c>
      <c r="C55" s="10">
        <v>9.9499999999999993</v>
      </c>
      <c r="D55" s="181">
        <v>5</v>
      </c>
      <c r="E55" s="53"/>
      <c r="F55" s="54">
        <f t="shared" si="1"/>
        <v>0</v>
      </c>
    </row>
    <row r="56" spans="1:6" ht="15" x14ac:dyDescent="0.25">
      <c r="A56" s="8" t="s">
        <v>54</v>
      </c>
      <c r="B56" s="9">
        <v>9782761333863</v>
      </c>
      <c r="C56" s="10">
        <v>9.9499999999999993</v>
      </c>
      <c r="D56" s="181">
        <v>5</v>
      </c>
      <c r="E56" s="53"/>
      <c r="F56" s="54">
        <f t="shared" si="1"/>
        <v>0</v>
      </c>
    </row>
    <row r="57" spans="1:6" ht="15" x14ac:dyDescent="0.25">
      <c r="A57" s="8" t="s">
        <v>55</v>
      </c>
      <c r="B57" s="9">
        <v>9782761333764</v>
      </c>
      <c r="C57" s="10">
        <v>9.9499999999999993</v>
      </c>
      <c r="D57" s="181">
        <v>5</v>
      </c>
      <c r="E57" s="53"/>
      <c r="F57" s="54">
        <f t="shared" si="1"/>
        <v>0</v>
      </c>
    </row>
    <row r="58" spans="1:6" ht="15" x14ac:dyDescent="0.25">
      <c r="A58" s="8" t="s">
        <v>56</v>
      </c>
      <c r="B58" s="9">
        <v>9782761333726</v>
      </c>
      <c r="C58" s="10">
        <v>9.9499999999999993</v>
      </c>
      <c r="D58" s="181">
        <v>5</v>
      </c>
      <c r="E58" s="53"/>
      <c r="F58" s="54">
        <f t="shared" si="1"/>
        <v>0</v>
      </c>
    </row>
    <row r="59" spans="1:6" ht="15" x14ac:dyDescent="0.25">
      <c r="A59" s="8" t="s">
        <v>57</v>
      </c>
      <c r="B59" s="9">
        <v>9782761333788</v>
      </c>
      <c r="C59" s="10">
        <v>9.9499999999999993</v>
      </c>
      <c r="D59" s="181">
        <v>5</v>
      </c>
      <c r="E59" s="53"/>
      <c r="F59" s="54">
        <f t="shared" si="1"/>
        <v>0</v>
      </c>
    </row>
    <row r="60" spans="1:6" ht="15" x14ac:dyDescent="0.25">
      <c r="A60" s="8" t="s">
        <v>58</v>
      </c>
      <c r="B60" s="9">
        <v>9782761334174</v>
      </c>
      <c r="C60" s="10">
        <v>9.9499999999999993</v>
      </c>
      <c r="D60" s="181">
        <v>5</v>
      </c>
      <c r="E60" s="53"/>
      <c r="F60" s="54">
        <f t="shared" si="1"/>
        <v>0</v>
      </c>
    </row>
    <row r="61" spans="1:6" ht="15" x14ac:dyDescent="0.25">
      <c r="A61" s="8" t="s">
        <v>59</v>
      </c>
      <c r="B61" s="9">
        <v>9782761333641</v>
      </c>
      <c r="C61" s="10">
        <v>9.9499999999999993</v>
      </c>
      <c r="D61" s="181">
        <v>5</v>
      </c>
      <c r="E61" s="53"/>
      <c r="F61" s="54">
        <f t="shared" si="1"/>
        <v>0</v>
      </c>
    </row>
    <row r="62" spans="1:6" ht="15" x14ac:dyDescent="0.25">
      <c r="A62" s="8" t="s">
        <v>60</v>
      </c>
      <c r="B62" s="9">
        <v>9782761333917</v>
      </c>
      <c r="C62" s="10">
        <v>9.9499999999999993</v>
      </c>
      <c r="D62" s="181">
        <v>5</v>
      </c>
      <c r="E62" s="53"/>
      <c r="F62" s="54">
        <f t="shared" si="1"/>
        <v>0</v>
      </c>
    </row>
    <row r="63" spans="1:6" ht="15" x14ac:dyDescent="0.25">
      <c r="A63" s="8" t="s">
        <v>61</v>
      </c>
      <c r="B63" s="9">
        <v>9782761333986</v>
      </c>
      <c r="C63" s="10">
        <v>9.9499999999999993</v>
      </c>
      <c r="D63" s="181">
        <v>5</v>
      </c>
      <c r="E63" s="53"/>
      <c r="F63" s="54">
        <f t="shared" si="1"/>
        <v>0</v>
      </c>
    </row>
    <row r="64" spans="1:6" ht="15" x14ac:dyDescent="0.25">
      <c r="A64" s="8" t="s">
        <v>62</v>
      </c>
      <c r="B64" s="9">
        <v>9782761333955</v>
      </c>
      <c r="C64" s="10">
        <v>9.9499999999999993</v>
      </c>
      <c r="D64" s="181">
        <v>5</v>
      </c>
      <c r="E64" s="53"/>
      <c r="F64" s="54">
        <f t="shared" si="1"/>
        <v>0</v>
      </c>
    </row>
    <row r="65" spans="1:6" ht="15" x14ac:dyDescent="0.25">
      <c r="A65" s="8" t="s">
        <v>63</v>
      </c>
      <c r="B65" s="9">
        <v>9782761334075</v>
      </c>
      <c r="C65" s="10">
        <v>9.9499999999999993</v>
      </c>
      <c r="D65" s="181">
        <v>5</v>
      </c>
      <c r="E65" s="53"/>
      <c r="F65" s="54">
        <f t="shared" si="1"/>
        <v>0</v>
      </c>
    </row>
    <row r="66" spans="1:6" ht="15" x14ac:dyDescent="0.25">
      <c r="A66" s="8" t="s">
        <v>64</v>
      </c>
      <c r="B66" s="9">
        <v>9782761334051</v>
      </c>
      <c r="C66" s="10">
        <v>9.9499999999999993</v>
      </c>
      <c r="D66" s="181">
        <v>5</v>
      </c>
      <c r="E66" s="53"/>
      <c r="F66" s="54">
        <f t="shared" si="1"/>
        <v>0</v>
      </c>
    </row>
    <row r="67" spans="1:6" ht="15" x14ac:dyDescent="0.25">
      <c r="A67" s="8" t="s">
        <v>65</v>
      </c>
      <c r="B67" s="9">
        <v>9782761333870</v>
      </c>
      <c r="C67" s="10">
        <v>9.9499999999999993</v>
      </c>
      <c r="D67" s="181">
        <v>5</v>
      </c>
      <c r="E67" s="53"/>
      <c r="F67" s="54">
        <f t="shared" si="1"/>
        <v>0</v>
      </c>
    </row>
    <row r="68" spans="1:6" ht="15" x14ac:dyDescent="0.25">
      <c r="A68" s="8" t="s">
        <v>66</v>
      </c>
      <c r="B68" s="9">
        <v>9782761333856</v>
      </c>
      <c r="C68" s="10">
        <v>9.9499999999999993</v>
      </c>
      <c r="D68" s="181">
        <v>5</v>
      </c>
      <c r="E68" s="53"/>
      <c r="F68" s="54">
        <f t="shared" si="1"/>
        <v>0</v>
      </c>
    </row>
    <row r="69" spans="1:6" ht="15" x14ac:dyDescent="0.25">
      <c r="A69" s="8" t="s">
        <v>67</v>
      </c>
      <c r="B69" s="9">
        <v>9782761334280</v>
      </c>
      <c r="C69" s="10">
        <v>9.9499999999999993</v>
      </c>
      <c r="D69" s="181">
        <v>5</v>
      </c>
      <c r="E69" s="53"/>
      <c r="F69" s="54">
        <f t="shared" si="1"/>
        <v>0</v>
      </c>
    </row>
    <row r="70" spans="1:6" ht="15" x14ac:dyDescent="0.25">
      <c r="A70" s="8" t="s">
        <v>68</v>
      </c>
      <c r="B70" s="9">
        <v>9782761334235</v>
      </c>
      <c r="C70" s="10">
        <v>9.9499999999999993</v>
      </c>
      <c r="D70" s="181">
        <v>5</v>
      </c>
      <c r="E70" s="53"/>
      <c r="F70" s="54">
        <f t="shared" si="1"/>
        <v>0</v>
      </c>
    </row>
    <row r="71" spans="1:6" ht="15" x14ac:dyDescent="0.25">
      <c r="A71" s="8" t="s">
        <v>69</v>
      </c>
      <c r="B71" s="9">
        <v>9782761333948</v>
      </c>
      <c r="C71" s="10">
        <v>9.9499999999999993</v>
      </c>
      <c r="D71" s="181">
        <v>5</v>
      </c>
      <c r="E71" s="53"/>
      <c r="F71" s="54">
        <f t="shared" si="1"/>
        <v>0</v>
      </c>
    </row>
    <row r="72" spans="1:6" ht="15" x14ac:dyDescent="0.25">
      <c r="A72" s="8" t="s">
        <v>70</v>
      </c>
      <c r="B72" s="9">
        <v>9782761333702</v>
      </c>
      <c r="C72" s="10">
        <v>9.9499999999999993</v>
      </c>
      <c r="D72" s="181">
        <v>5</v>
      </c>
      <c r="E72" s="53"/>
      <c r="F72" s="54">
        <f>E72*C72</f>
        <v>0</v>
      </c>
    </row>
    <row r="73" spans="1:6" ht="15" x14ac:dyDescent="0.25">
      <c r="A73" s="8" t="s">
        <v>71</v>
      </c>
      <c r="B73" s="9">
        <v>9782761334044</v>
      </c>
      <c r="C73" s="10">
        <v>9.9499999999999993</v>
      </c>
      <c r="D73" s="181">
        <v>5</v>
      </c>
      <c r="E73" s="53"/>
      <c r="F73" s="54">
        <f t="shared" si="1"/>
        <v>0</v>
      </c>
    </row>
    <row r="74" spans="1:6" ht="15" x14ac:dyDescent="0.25">
      <c r="A74" s="8" t="s">
        <v>72</v>
      </c>
      <c r="B74" s="9">
        <v>9782761334150</v>
      </c>
      <c r="C74" s="10">
        <v>9.9499999999999993</v>
      </c>
      <c r="D74" s="181">
        <v>5</v>
      </c>
      <c r="E74" s="53"/>
      <c r="F74" s="54">
        <f t="shared" si="1"/>
        <v>0</v>
      </c>
    </row>
    <row r="75" spans="1:6" ht="15" x14ac:dyDescent="0.25">
      <c r="A75" s="8" t="s">
        <v>73</v>
      </c>
      <c r="B75" s="9">
        <v>9782761333832</v>
      </c>
      <c r="C75" s="10">
        <v>9.9499999999999993</v>
      </c>
      <c r="D75" s="181">
        <v>5</v>
      </c>
      <c r="E75" s="53"/>
      <c r="F75" s="54">
        <f>E75*C75</f>
        <v>0</v>
      </c>
    </row>
    <row r="76" spans="1:6" ht="15" customHeight="1" x14ac:dyDescent="0.25">
      <c r="A76" s="12" t="s">
        <v>74</v>
      </c>
      <c r="B76" s="16"/>
      <c r="C76" s="14"/>
      <c r="D76" s="182"/>
      <c r="E76" s="14"/>
      <c r="F76" s="57"/>
    </row>
    <row r="77" spans="1:6" ht="15" x14ac:dyDescent="0.25">
      <c r="A77" s="8" t="s">
        <v>46</v>
      </c>
      <c r="B77" s="9">
        <v>9782761623247</v>
      </c>
      <c r="C77" s="10">
        <v>239.95</v>
      </c>
      <c r="D77" s="181">
        <v>130</v>
      </c>
      <c r="E77" s="53"/>
      <c r="F77" s="54">
        <f>E77*C77</f>
        <v>0</v>
      </c>
    </row>
    <row r="78" spans="1:6" ht="15" x14ac:dyDescent="0.25">
      <c r="A78" s="8" t="s">
        <v>76</v>
      </c>
      <c r="B78" s="9">
        <v>9782761623322</v>
      </c>
      <c r="C78" s="10">
        <v>939.95</v>
      </c>
      <c r="D78" s="181">
        <v>520</v>
      </c>
      <c r="E78" s="53"/>
      <c r="F78" s="54">
        <f t="shared" ref="F78" si="2">E78*C78</f>
        <v>0</v>
      </c>
    </row>
    <row r="79" spans="1:6" ht="15" customHeight="1" x14ac:dyDescent="0.25">
      <c r="A79" s="12" t="s">
        <v>29</v>
      </c>
      <c r="B79" s="13"/>
      <c r="C79" s="14"/>
      <c r="D79" s="182"/>
      <c r="E79" s="14"/>
      <c r="F79" s="57"/>
    </row>
    <row r="80" spans="1:6" ht="15" x14ac:dyDescent="0.25">
      <c r="A80" s="8" t="s">
        <v>3</v>
      </c>
      <c r="B80" s="9">
        <v>9782761351751</v>
      </c>
      <c r="C80" s="10">
        <v>9.9499999999999993</v>
      </c>
      <c r="D80" s="181">
        <v>5</v>
      </c>
      <c r="E80" s="53"/>
      <c r="F80" s="54">
        <f>E80*C80</f>
        <v>0</v>
      </c>
    </row>
    <row r="81" spans="1:6" ht="15" x14ac:dyDescent="0.25">
      <c r="A81" s="8" t="s">
        <v>77</v>
      </c>
      <c r="B81" s="9">
        <v>9782761351843</v>
      </c>
      <c r="C81" s="10">
        <v>9.9499999999999993</v>
      </c>
      <c r="D81" s="181">
        <v>5</v>
      </c>
      <c r="E81" s="53"/>
      <c r="F81" s="54">
        <f>E81*C81</f>
        <v>0</v>
      </c>
    </row>
    <row r="82" spans="1:6" ht="15" x14ac:dyDescent="0.25">
      <c r="A82" s="8" t="s">
        <v>78</v>
      </c>
      <c r="B82" s="9">
        <v>9782761339049</v>
      </c>
      <c r="C82" s="10">
        <v>9.9499999999999993</v>
      </c>
      <c r="D82" s="181">
        <v>5</v>
      </c>
      <c r="E82" s="53"/>
      <c r="F82" s="54">
        <f t="shared" ref="F82:F105" si="3">E82*C82</f>
        <v>0</v>
      </c>
    </row>
    <row r="83" spans="1:6" ht="15" x14ac:dyDescent="0.25">
      <c r="A83" s="8" t="s">
        <v>79</v>
      </c>
      <c r="B83" s="9">
        <v>9782761333368</v>
      </c>
      <c r="C83" s="10">
        <v>9.9499999999999993</v>
      </c>
      <c r="D83" s="181">
        <v>5</v>
      </c>
      <c r="E83" s="53"/>
      <c r="F83" s="54">
        <f t="shared" si="3"/>
        <v>0</v>
      </c>
    </row>
    <row r="84" spans="1:6" ht="15" x14ac:dyDescent="0.25">
      <c r="A84" s="8" t="s">
        <v>80</v>
      </c>
      <c r="B84" s="9">
        <v>9782761351812</v>
      </c>
      <c r="C84" s="10">
        <v>9.9499999999999993</v>
      </c>
      <c r="D84" s="181">
        <v>5</v>
      </c>
      <c r="E84" s="53"/>
      <c r="F84" s="54">
        <f t="shared" si="3"/>
        <v>0</v>
      </c>
    </row>
    <row r="85" spans="1:6" ht="15" x14ac:dyDescent="0.25">
      <c r="A85" s="8" t="s">
        <v>81</v>
      </c>
      <c r="B85" s="9">
        <v>9782761374002</v>
      </c>
      <c r="C85" s="10">
        <v>9.9499999999999993</v>
      </c>
      <c r="D85" s="181">
        <v>5</v>
      </c>
      <c r="E85" s="53"/>
      <c r="F85" s="54">
        <f t="shared" si="3"/>
        <v>0</v>
      </c>
    </row>
    <row r="86" spans="1:6" ht="15" x14ac:dyDescent="0.25">
      <c r="A86" s="8" t="s">
        <v>82</v>
      </c>
      <c r="B86" s="9">
        <v>9782761352000</v>
      </c>
      <c r="C86" s="10">
        <v>9.9499999999999993</v>
      </c>
      <c r="D86" s="181">
        <v>5</v>
      </c>
      <c r="E86" s="53"/>
      <c r="F86" s="54">
        <f t="shared" si="3"/>
        <v>0</v>
      </c>
    </row>
    <row r="87" spans="1:6" ht="15" x14ac:dyDescent="0.25">
      <c r="A87" s="8" t="s">
        <v>83</v>
      </c>
      <c r="B87" s="9">
        <v>9782761339056</v>
      </c>
      <c r="C87" s="10">
        <v>9.9499999999999993</v>
      </c>
      <c r="D87" s="181">
        <v>5</v>
      </c>
      <c r="E87" s="53"/>
      <c r="F87" s="54">
        <f t="shared" si="3"/>
        <v>0</v>
      </c>
    </row>
    <row r="88" spans="1:6" ht="15" x14ac:dyDescent="0.25">
      <c r="A88" s="8" t="s">
        <v>4</v>
      </c>
      <c r="B88" s="9">
        <v>9782761339032</v>
      </c>
      <c r="C88" s="10">
        <v>9.9499999999999993</v>
      </c>
      <c r="D88" s="181">
        <v>5</v>
      </c>
      <c r="E88" s="53"/>
      <c r="F88" s="54">
        <f t="shared" si="3"/>
        <v>0</v>
      </c>
    </row>
    <row r="89" spans="1:6" ht="15" x14ac:dyDescent="0.25">
      <c r="A89" s="8" t="s">
        <v>84</v>
      </c>
      <c r="B89" s="9">
        <v>9782761351942</v>
      </c>
      <c r="C89" s="10">
        <v>9.9499999999999993</v>
      </c>
      <c r="D89" s="181">
        <v>5</v>
      </c>
      <c r="E89" s="53"/>
      <c r="F89" s="54">
        <f t="shared" si="3"/>
        <v>0</v>
      </c>
    </row>
    <row r="90" spans="1:6" ht="15" x14ac:dyDescent="0.25">
      <c r="A90" s="8" t="s">
        <v>85</v>
      </c>
      <c r="B90" s="9">
        <v>9782761352017</v>
      </c>
      <c r="C90" s="10">
        <v>9.9499999999999993</v>
      </c>
      <c r="D90" s="181">
        <v>5</v>
      </c>
      <c r="E90" s="53"/>
      <c r="F90" s="54">
        <f t="shared" si="3"/>
        <v>0</v>
      </c>
    </row>
    <row r="91" spans="1:6" ht="15" x14ac:dyDescent="0.25">
      <c r="A91" s="8" t="s">
        <v>86</v>
      </c>
      <c r="B91" s="9">
        <v>9782761339063</v>
      </c>
      <c r="C91" s="10">
        <v>9.9499999999999993</v>
      </c>
      <c r="D91" s="181">
        <v>5</v>
      </c>
      <c r="E91" s="53"/>
      <c r="F91" s="54">
        <f t="shared" si="3"/>
        <v>0</v>
      </c>
    </row>
    <row r="92" spans="1:6" ht="15" x14ac:dyDescent="0.25">
      <c r="A92" s="8" t="s">
        <v>87</v>
      </c>
      <c r="B92" s="9">
        <v>9782761339582</v>
      </c>
      <c r="C92" s="10">
        <v>9.9499999999999993</v>
      </c>
      <c r="D92" s="181">
        <v>5</v>
      </c>
      <c r="E92" s="53"/>
      <c r="F92" s="54">
        <f t="shared" si="3"/>
        <v>0</v>
      </c>
    </row>
    <row r="93" spans="1:6" ht="15" x14ac:dyDescent="0.25">
      <c r="A93" s="8" t="s">
        <v>88</v>
      </c>
      <c r="B93" s="9">
        <v>9782761339131</v>
      </c>
      <c r="C93" s="10">
        <v>9.9499999999999993</v>
      </c>
      <c r="D93" s="181">
        <v>5</v>
      </c>
      <c r="E93" s="53"/>
      <c r="F93" s="54">
        <f t="shared" si="3"/>
        <v>0</v>
      </c>
    </row>
    <row r="94" spans="1:6" ht="15" x14ac:dyDescent="0.25">
      <c r="A94" s="8" t="s">
        <v>89</v>
      </c>
      <c r="B94" s="9">
        <v>9782761339148</v>
      </c>
      <c r="C94" s="10">
        <v>9.9499999999999993</v>
      </c>
      <c r="D94" s="181">
        <v>5</v>
      </c>
      <c r="E94" s="53"/>
      <c r="F94" s="54">
        <f t="shared" si="3"/>
        <v>0</v>
      </c>
    </row>
    <row r="95" spans="1:6" ht="15" x14ac:dyDescent="0.25">
      <c r="A95" s="8" t="s">
        <v>90</v>
      </c>
      <c r="B95" s="9">
        <v>9782761339025</v>
      </c>
      <c r="C95" s="10">
        <v>9.9499999999999993</v>
      </c>
      <c r="D95" s="181">
        <v>5</v>
      </c>
      <c r="E95" s="53"/>
      <c r="F95" s="54">
        <f>E95*C95</f>
        <v>0</v>
      </c>
    </row>
    <row r="96" spans="1:6" ht="15" x14ac:dyDescent="0.25">
      <c r="A96" s="8" t="s">
        <v>91</v>
      </c>
      <c r="B96" s="9">
        <v>9782761351966</v>
      </c>
      <c r="C96" s="10">
        <v>9.9499999999999993</v>
      </c>
      <c r="D96" s="181">
        <v>5</v>
      </c>
      <c r="E96" s="53"/>
      <c r="F96" s="54">
        <f t="shared" si="3"/>
        <v>0</v>
      </c>
    </row>
    <row r="97" spans="1:6" ht="15" x14ac:dyDescent="0.25">
      <c r="A97" s="8" t="s">
        <v>92</v>
      </c>
      <c r="B97" s="9">
        <v>9782761339070</v>
      </c>
      <c r="C97" s="10">
        <v>9.9499999999999993</v>
      </c>
      <c r="D97" s="181">
        <v>5</v>
      </c>
      <c r="E97" s="53"/>
      <c r="F97" s="54">
        <f t="shared" si="3"/>
        <v>0</v>
      </c>
    </row>
    <row r="98" spans="1:6" ht="15" x14ac:dyDescent="0.25">
      <c r="A98" s="8" t="s">
        <v>93</v>
      </c>
      <c r="B98" s="9">
        <v>9782761351829</v>
      </c>
      <c r="C98" s="10">
        <v>9.9499999999999993</v>
      </c>
      <c r="D98" s="181">
        <v>5</v>
      </c>
      <c r="E98" s="53"/>
      <c r="F98" s="54">
        <f t="shared" si="3"/>
        <v>0</v>
      </c>
    </row>
    <row r="99" spans="1:6" ht="15" x14ac:dyDescent="0.25">
      <c r="A99" s="8" t="s">
        <v>94</v>
      </c>
      <c r="B99" s="9">
        <v>9782761339087</v>
      </c>
      <c r="C99" s="10">
        <v>9.9499999999999993</v>
      </c>
      <c r="D99" s="181">
        <v>5</v>
      </c>
      <c r="E99" s="53"/>
      <c r="F99" s="54">
        <f t="shared" si="3"/>
        <v>0</v>
      </c>
    </row>
    <row r="100" spans="1:6" ht="15" x14ac:dyDescent="0.25">
      <c r="A100" s="8" t="s">
        <v>95</v>
      </c>
      <c r="B100" s="9">
        <v>9782761351850</v>
      </c>
      <c r="C100" s="10">
        <v>9.9499999999999993</v>
      </c>
      <c r="D100" s="181">
        <v>5</v>
      </c>
      <c r="E100" s="53"/>
      <c r="F100" s="54">
        <f t="shared" si="3"/>
        <v>0</v>
      </c>
    </row>
    <row r="101" spans="1:6" ht="15" x14ac:dyDescent="0.25">
      <c r="A101" s="8" t="s">
        <v>96</v>
      </c>
      <c r="B101" s="9">
        <v>9782761339124</v>
      </c>
      <c r="C101" s="10">
        <v>9.9499999999999993</v>
      </c>
      <c r="D101" s="181">
        <v>5</v>
      </c>
      <c r="E101" s="53"/>
      <c r="F101" s="54">
        <f t="shared" si="3"/>
        <v>0</v>
      </c>
    </row>
    <row r="102" spans="1:6" ht="15" x14ac:dyDescent="0.25">
      <c r="A102" s="8" t="s">
        <v>97</v>
      </c>
      <c r="B102" s="9">
        <v>9782761374019</v>
      </c>
      <c r="C102" s="10">
        <v>9.9499999999999993</v>
      </c>
      <c r="D102" s="181">
        <v>5</v>
      </c>
      <c r="E102" s="53"/>
      <c r="F102" s="54">
        <f t="shared" si="3"/>
        <v>0</v>
      </c>
    </row>
    <row r="103" spans="1:6" ht="15" x14ac:dyDescent="0.25">
      <c r="A103" s="8" t="s">
        <v>98</v>
      </c>
      <c r="B103" s="9">
        <v>9782761339599</v>
      </c>
      <c r="C103" s="10">
        <v>9.9499999999999993</v>
      </c>
      <c r="D103" s="181">
        <v>5</v>
      </c>
      <c r="E103" s="53"/>
      <c r="F103" s="54">
        <f t="shared" si="3"/>
        <v>0</v>
      </c>
    </row>
    <row r="104" spans="1:6" ht="15" x14ac:dyDescent="0.25">
      <c r="A104" s="8" t="s">
        <v>99</v>
      </c>
      <c r="B104" s="9">
        <v>9782761339575</v>
      </c>
      <c r="C104" s="10">
        <v>9.9499999999999993</v>
      </c>
      <c r="D104" s="181">
        <v>5</v>
      </c>
      <c r="E104" s="53"/>
      <c r="F104" s="54">
        <f t="shared" si="3"/>
        <v>0</v>
      </c>
    </row>
    <row r="105" spans="1:6" ht="15" x14ac:dyDescent="0.25">
      <c r="A105" s="8" t="s">
        <v>100</v>
      </c>
      <c r="B105" s="9">
        <v>9782761351911</v>
      </c>
      <c r="C105" s="10">
        <v>9.9499999999999993</v>
      </c>
      <c r="D105" s="181">
        <v>5</v>
      </c>
      <c r="E105" s="53"/>
      <c r="F105" s="54">
        <f t="shared" si="3"/>
        <v>0</v>
      </c>
    </row>
    <row r="106" spans="1:6" ht="15" customHeight="1" x14ac:dyDescent="0.25">
      <c r="A106" s="12" t="s">
        <v>101</v>
      </c>
      <c r="B106" s="16"/>
      <c r="C106" s="14"/>
      <c r="D106" s="182"/>
      <c r="E106" s="14"/>
      <c r="F106" s="57"/>
    </row>
    <row r="107" spans="1:6" ht="15" x14ac:dyDescent="0.25">
      <c r="A107" s="8" t="s">
        <v>102</v>
      </c>
      <c r="B107" s="9">
        <v>9782761623254</v>
      </c>
      <c r="C107" s="10">
        <v>259.95</v>
      </c>
      <c r="D107" s="181">
        <v>140</v>
      </c>
      <c r="E107" s="53"/>
      <c r="F107" s="54">
        <f t="shared" ref="F107:F108" si="4">E107*C107</f>
        <v>0</v>
      </c>
    </row>
    <row r="108" spans="1:6" ht="15" x14ac:dyDescent="0.25">
      <c r="A108" s="8" t="s">
        <v>103</v>
      </c>
      <c r="B108" s="9">
        <v>9782761623339</v>
      </c>
      <c r="C108" s="10">
        <v>1019.95</v>
      </c>
      <c r="D108" s="181">
        <v>560</v>
      </c>
      <c r="E108" s="53"/>
      <c r="F108" s="54">
        <f t="shared" si="4"/>
        <v>0</v>
      </c>
    </row>
    <row r="109" spans="1:6" ht="15" customHeight="1" x14ac:dyDescent="0.25">
      <c r="A109" s="12" t="s">
        <v>29</v>
      </c>
      <c r="B109" s="13"/>
      <c r="C109" s="14"/>
      <c r="D109" s="182"/>
      <c r="E109" s="14"/>
      <c r="F109" s="57"/>
    </row>
    <row r="110" spans="1:6" ht="15" x14ac:dyDescent="0.25">
      <c r="A110" s="8" t="s">
        <v>104</v>
      </c>
      <c r="B110" s="9">
        <v>9782761339605</v>
      </c>
      <c r="C110" s="10">
        <v>9.9499999999999993</v>
      </c>
      <c r="D110" s="181">
        <v>5</v>
      </c>
      <c r="E110" s="53"/>
      <c r="F110" s="54">
        <f>E110*C110</f>
        <v>0</v>
      </c>
    </row>
    <row r="111" spans="1:6" ht="15" x14ac:dyDescent="0.25">
      <c r="A111" s="8" t="s">
        <v>105</v>
      </c>
      <c r="B111" s="9">
        <v>9782761339094</v>
      </c>
      <c r="C111" s="10">
        <v>9.9499999999999993</v>
      </c>
      <c r="D111" s="181">
        <v>5</v>
      </c>
      <c r="E111" s="53"/>
      <c r="F111" s="54">
        <f t="shared" ref="F111:F137" si="5">E111*C111</f>
        <v>0</v>
      </c>
    </row>
    <row r="112" spans="1:6" ht="15" x14ac:dyDescent="0.25">
      <c r="A112" s="8" t="s">
        <v>106</v>
      </c>
      <c r="B112" s="9">
        <v>9782761374118</v>
      </c>
      <c r="C112" s="10">
        <v>9.9499999999999993</v>
      </c>
      <c r="D112" s="181">
        <v>5</v>
      </c>
      <c r="E112" s="53"/>
      <c r="F112" s="54">
        <f t="shared" si="5"/>
        <v>0</v>
      </c>
    </row>
    <row r="113" spans="1:6" ht="15" x14ac:dyDescent="0.25">
      <c r="A113" s="8" t="s">
        <v>107</v>
      </c>
      <c r="B113" s="9">
        <v>9782761351973</v>
      </c>
      <c r="C113" s="10">
        <v>9.9499999999999993</v>
      </c>
      <c r="D113" s="181">
        <v>5</v>
      </c>
      <c r="E113" s="53"/>
      <c r="F113" s="54">
        <f t="shared" si="5"/>
        <v>0</v>
      </c>
    </row>
    <row r="114" spans="1:6" ht="15" x14ac:dyDescent="0.25">
      <c r="A114" s="8" t="s">
        <v>108</v>
      </c>
      <c r="B114" s="9">
        <v>9782761351836</v>
      </c>
      <c r="C114" s="10">
        <v>9.9499999999999993</v>
      </c>
      <c r="D114" s="181">
        <v>5</v>
      </c>
      <c r="E114" s="53"/>
      <c r="F114" s="54">
        <f t="shared" si="5"/>
        <v>0</v>
      </c>
    </row>
    <row r="115" spans="1:6" ht="15" x14ac:dyDescent="0.25">
      <c r="A115" s="8" t="s">
        <v>109</v>
      </c>
      <c r="B115" s="9">
        <v>9782761351805</v>
      </c>
      <c r="C115" s="10">
        <v>9.9499999999999993</v>
      </c>
      <c r="D115" s="181">
        <v>5</v>
      </c>
      <c r="E115" s="53"/>
      <c r="F115" s="54">
        <f t="shared" si="5"/>
        <v>0</v>
      </c>
    </row>
    <row r="116" spans="1:6" ht="15" x14ac:dyDescent="0.25">
      <c r="A116" s="8" t="s">
        <v>110</v>
      </c>
      <c r="B116" s="9">
        <v>9782761351959</v>
      </c>
      <c r="C116" s="10">
        <v>9.9499999999999993</v>
      </c>
      <c r="D116" s="181">
        <v>5</v>
      </c>
      <c r="E116" s="53"/>
      <c r="F116" s="54">
        <f t="shared" si="5"/>
        <v>0</v>
      </c>
    </row>
    <row r="117" spans="1:6" ht="15" x14ac:dyDescent="0.25">
      <c r="A117" s="8" t="s">
        <v>111</v>
      </c>
      <c r="B117" s="9">
        <v>9782761374033</v>
      </c>
      <c r="C117" s="10">
        <v>9.9499999999999993</v>
      </c>
      <c r="D117" s="181">
        <v>5</v>
      </c>
      <c r="E117" s="53"/>
      <c r="F117" s="54">
        <f t="shared" si="5"/>
        <v>0</v>
      </c>
    </row>
    <row r="118" spans="1:6" ht="15" x14ac:dyDescent="0.25">
      <c r="A118" s="8" t="s">
        <v>112</v>
      </c>
      <c r="B118" s="9">
        <v>9782761351768</v>
      </c>
      <c r="C118" s="10">
        <v>9.9499999999999993</v>
      </c>
      <c r="D118" s="181">
        <v>5</v>
      </c>
      <c r="E118" s="53"/>
      <c r="F118" s="54">
        <f t="shared" si="5"/>
        <v>0</v>
      </c>
    </row>
    <row r="119" spans="1:6" ht="15" x14ac:dyDescent="0.25">
      <c r="A119" s="8" t="s">
        <v>113</v>
      </c>
      <c r="B119" s="9">
        <v>9782761351935</v>
      </c>
      <c r="C119" s="10">
        <v>9.9499999999999993</v>
      </c>
      <c r="D119" s="181">
        <v>5</v>
      </c>
      <c r="E119" s="53"/>
      <c r="F119" s="54">
        <f t="shared" si="5"/>
        <v>0</v>
      </c>
    </row>
    <row r="120" spans="1:6" ht="15" x14ac:dyDescent="0.25">
      <c r="A120" s="8" t="s">
        <v>114</v>
      </c>
      <c r="B120" s="9">
        <v>9782761374026</v>
      </c>
      <c r="C120" s="10">
        <v>9.9499999999999993</v>
      </c>
      <c r="D120" s="181">
        <v>5</v>
      </c>
      <c r="E120" s="53"/>
      <c r="F120" s="54">
        <f t="shared" si="5"/>
        <v>0</v>
      </c>
    </row>
    <row r="121" spans="1:6" ht="15" x14ac:dyDescent="0.25">
      <c r="A121" s="8" t="s">
        <v>115</v>
      </c>
      <c r="B121" s="9">
        <v>9782761339100</v>
      </c>
      <c r="C121" s="10">
        <v>9.9499999999999993</v>
      </c>
      <c r="D121" s="181">
        <v>5</v>
      </c>
      <c r="E121" s="53"/>
      <c r="F121" s="54">
        <f t="shared" si="5"/>
        <v>0</v>
      </c>
    </row>
    <row r="122" spans="1:6" ht="15" x14ac:dyDescent="0.25">
      <c r="A122" s="8" t="s">
        <v>116</v>
      </c>
      <c r="B122" s="9">
        <v>9782761351782</v>
      </c>
      <c r="C122" s="10">
        <v>9.9499999999999993</v>
      </c>
      <c r="D122" s="181">
        <v>5</v>
      </c>
      <c r="E122" s="53"/>
      <c r="F122" s="54">
        <f t="shared" si="5"/>
        <v>0</v>
      </c>
    </row>
    <row r="123" spans="1:6" ht="15" x14ac:dyDescent="0.25">
      <c r="A123" s="8" t="s">
        <v>117</v>
      </c>
      <c r="B123" s="9">
        <v>9782761347976</v>
      </c>
      <c r="C123" s="10">
        <v>9.9499999999999993</v>
      </c>
      <c r="D123" s="181">
        <v>5</v>
      </c>
      <c r="E123" s="53"/>
      <c r="F123" s="54">
        <f t="shared" si="5"/>
        <v>0</v>
      </c>
    </row>
    <row r="124" spans="1:6" ht="15" x14ac:dyDescent="0.25">
      <c r="A124" s="8" t="s">
        <v>118</v>
      </c>
      <c r="B124" s="9">
        <v>9782761374040</v>
      </c>
      <c r="C124" s="10">
        <v>9.9499999999999993</v>
      </c>
      <c r="D124" s="181">
        <v>5</v>
      </c>
      <c r="E124" s="53"/>
      <c r="F124" s="54">
        <f t="shared" si="5"/>
        <v>0</v>
      </c>
    </row>
    <row r="125" spans="1:6" ht="15" x14ac:dyDescent="0.25">
      <c r="A125" s="8" t="s">
        <v>119</v>
      </c>
      <c r="B125" s="9">
        <v>9782761333450</v>
      </c>
      <c r="C125" s="10">
        <v>9.9499999999999993</v>
      </c>
      <c r="D125" s="181">
        <v>5</v>
      </c>
      <c r="E125" s="53"/>
      <c r="F125" s="54">
        <f t="shared" si="5"/>
        <v>0</v>
      </c>
    </row>
    <row r="126" spans="1:6" ht="15" x14ac:dyDescent="0.25">
      <c r="A126" s="8" t="s">
        <v>120</v>
      </c>
      <c r="B126" s="9">
        <v>9782761374057</v>
      </c>
      <c r="C126" s="10">
        <v>9.9499999999999993</v>
      </c>
      <c r="D126" s="181">
        <v>5</v>
      </c>
      <c r="E126" s="53"/>
      <c r="F126" s="54">
        <f t="shared" si="5"/>
        <v>0</v>
      </c>
    </row>
    <row r="127" spans="1:6" ht="15" x14ac:dyDescent="0.25">
      <c r="A127" s="8" t="s">
        <v>121</v>
      </c>
      <c r="B127" s="9">
        <v>9782761339117</v>
      </c>
      <c r="C127" s="10">
        <v>9.9499999999999993</v>
      </c>
      <c r="D127" s="181">
        <v>5</v>
      </c>
      <c r="E127" s="53"/>
      <c r="F127" s="54">
        <f t="shared" si="5"/>
        <v>0</v>
      </c>
    </row>
    <row r="128" spans="1:6" ht="15" x14ac:dyDescent="0.25">
      <c r="A128" s="8" t="s">
        <v>122</v>
      </c>
      <c r="B128" s="9">
        <v>9782761374064</v>
      </c>
      <c r="C128" s="10">
        <v>9.9499999999999993</v>
      </c>
      <c r="D128" s="181">
        <v>5</v>
      </c>
      <c r="E128" s="53"/>
      <c r="F128" s="54">
        <f t="shared" si="5"/>
        <v>0</v>
      </c>
    </row>
    <row r="129" spans="1:6" ht="15" x14ac:dyDescent="0.25">
      <c r="A129" s="8" t="s">
        <v>123</v>
      </c>
      <c r="B129" s="9">
        <v>9782761374071</v>
      </c>
      <c r="C129" s="10">
        <v>9.9499999999999993</v>
      </c>
      <c r="D129" s="181">
        <v>5</v>
      </c>
      <c r="E129" s="53"/>
      <c r="F129" s="54">
        <f t="shared" si="5"/>
        <v>0</v>
      </c>
    </row>
    <row r="130" spans="1:6" ht="15" x14ac:dyDescent="0.25">
      <c r="A130" s="8" t="s">
        <v>124</v>
      </c>
      <c r="B130" s="9">
        <v>9782761347938</v>
      </c>
      <c r="C130" s="10">
        <v>9.9499999999999993</v>
      </c>
      <c r="D130" s="181">
        <v>5</v>
      </c>
      <c r="E130" s="53"/>
      <c r="F130" s="54">
        <f t="shared" si="5"/>
        <v>0</v>
      </c>
    </row>
    <row r="131" spans="1:6" ht="15" x14ac:dyDescent="0.25">
      <c r="A131" s="8" t="s">
        <v>125</v>
      </c>
      <c r="B131" s="9">
        <v>9782761351775</v>
      </c>
      <c r="C131" s="10">
        <v>9.9499999999999993</v>
      </c>
      <c r="D131" s="181">
        <v>5</v>
      </c>
      <c r="E131" s="53"/>
      <c r="F131" s="54">
        <f t="shared" si="5"/>
        <v>0</v>
      </c>
    </row>
    <row r="132" spans="1:6" ht="15" x14ac:dyDescent="0.25">
      <c r="A132" s="8" t="s">
        <v>126</v>
      </c>
      <c r="B132" s="9">
        <v>9782761374088</v>
      </c>
      <c r="C132" s="10">
        <v>9.9499999999999993</v>
      </c>
      <c r="D132" s="181">
        <v>5</v>
      </c>
      <c r="E132" s="53"/>
      <c r="F132" s="54">
        <f>E132*C132</f>
        <v>0</v>
      </c>
    </row>
    <row r="133" spans="1:6" ht="15" x14ac:dyDescent="0.25">
      <c r="A133" s="8" t="s">
        <v>127</v>
      </c>
      <c r="B133" s="9">
        <v>9782761347945</v>
      </c>
      <c r="C133" s="10">
        <v>9.9499999999999993</v>
      </c>
      <c r="D133" s="181">
        <v>5</v>
      </c>
      <c r="E133" s="53"/>
      <c r="F133" s="54">
        <f>E133*C133</f>
        <v>0</v>
      </c>
    </row>
    <row r="134" spans="1:6" ht="15" x14ac:dyDescent="0.25">
      <c r="A134" s="8" t="s">
        <v>128</v>
      </c>
      <c r="B134" s="9">
        <v>9782761374095</v>
      </c>
      <c r="C134" s="10">
        <v>9.9499999999999993</v>
      </c>
      <c r="D134" s="181">
        <v>5</v>
      </c>
      <c r="E134" s="53"/>
      <c r="F134" s="54">
        <f t="shared" si="5"/>
        <v>0</v>
      </c>
    </row>
    <row r="135" spans="1:6" ht="15" x14ac:dyDescent="0.25">
      <c r="A135" s="8" t="s">
        <v>129</v>
      </c>
      <c r="B135" s="9">
        <v>9782761351980</v>
      </c>
      <c r="C135" s="10">
        <v>9.9499999999999993</v>
      </c>
      <c r="D135" s="181">
        <v>5</v>
      </c>
      <c r="E135" s="53"/>
      <c r="F135" s="54">
        <f t="shared" si="5"/>
        <v>0</v>
      </c>
    </row>
    <row r="136" spans="1:6" ht="15" x14ac:dyDescent="0.25">
      <c r="A136" s="8" t="s">
        <v>130</v>
      </c>
      <c r="B136" s="9">
        <v>9782761374101</v>
      </c>
      <c r="C136" s="10">
        <v>9.9499999999999993</v>
      </c>
      <c r="D136" s="181">
        <v>5</v>
      </c>
      <c r="E136" s="53"/>
      <c r="F136" s="54">
        <f t="shared" si="5"/>
        <v>0</v>
      </c>
    </row>
    <row r="137" spans="1:6" ht="15" x14ac:dyDescent="0.25">
      <c r="A137" s="8" t="s">
        <v>131</v>
      </c>
      <c r="B137" s="9">
        <v>9782761352055</v>
      </c>
      <c r="C137" s="10">
        <v>9.9499999999999993</v>
      </c>
      <c r="D137" s="181">
        <v>5</v>
      </c>
      <c r="E137" s="53"/>
      <c r="F137" s="54">
        <f t="shared" si="5"/>
        <v>0</v>
      </c>
    </row>
    <row r="138" spans="1:6" ht="15" customHeight="1" x14ac:dyDescent="0.25">
      <c r="A138" s="12" t="s">
        <v>132</v>
      </c>
      <c r="B138" s="13"/>
      <c r="C138" s="14"/>
      <c r="D138" s="182"/>
      <c r="E138" s="14"/>
      <c r="F138" s="57"/>
    </row>
    <row r="139" spans="1:6" ht="15" x14ac:dyDescent="0.25">
      <c r="A139" s="8" t="s">
        <v>133</v>
      </c>
      <c r="B139" s="9">
        <v>9782761623865</v>
      </c>
      <c r="C139" s="10">
        <v>879.95</v>
      </c>
      <c r="D139" s="181">
        <v>480</v>
      </c>
      <c r="E139" s="53"/>
      <c r="F139" s="54">
        <f>E139*C139</f>
        <v>0</v>
      </c>
    </row>
    <row r="140" spans="1:6" ht="15.75" thickBot="1" x14ac:dyDescent="0.3">
      <c r="A140" s="20" t="s">
        <v>134</v>
      </c>
      <c r="B140" s="15">
        <v>9782761623346</v>
      </c>
      <c r="C140" s="21">
        <v>3499.95</v>
      </c>
      <c r="D140" s="183">
        <v>1920</v>
      </c>
      <c r="E140" s="53"/>
      <c r="F140" s="58">
        <f>E140*C140</f>
        <v>0</v>
      </c>
    </row>
    <row r="141" spans="1:6" ht="15" customHeight="1" thickBot="1" x14ac:dyDescent="0.3">
      <c r="A141" s="17" t="s">
        <v>135</v>
      </c>
      <c r="B141" s="18"/>
      <c r="C141" s="19"/>
      <c r="D141" s="184"/>
      <c r="E141" s="19"/>
      <c r="F141" s="126"/>
    </row>
    <row r="142" spans="1:6" ht="15" x14ac:dyDescent="0.25">
      <c r="A142" s="8" t="s">
        <v>137</v>
      </c>
      <c r="B142" s="9">
        <v>9782761629607</v>
      </c>
      <c r="C142" s="10">
        <v>139.94999999999999</v>
      </c>
      <c r="D142" s="181">
        <v>75</v>
      </c>
      <c r="E142" s="53"/>
      <c r="F142" s="54">
        <f t="shared" ref="F142:F144" si="6">E142*C142</f>
        <v>0</v>
      </c>
    </row>
    <row r="143" spans="1:6" ht="15" x14ac:dyDescent="0.25">
      <c r="A143" s="8" t="s">
        <v>138</v>
      </c>
      <c r="B143" s="9">
        <v>9782761629614</v>
      </c>
      <c r="C143" s="10">
        <v>83.95</v>
      </c>
      <c r="D143" s="181">
        <v>45</v>
      </c>
      <c r="E143" s="53"/>
      <c r="F143" s="54">
        <f t="shared" si="6"/>
        <v>0</v>
      </c>
    </row>
    <row r="144" spans="1:6" ht="15" x14ac:dyDescent="0.25">
      <c r="A144" s="8" t="s">
        <v>139</v>
      </c>
      <c r="B144" s="9">
        <v>9782761647441</v>
      </c>
      <c r="C144" s="10">
        <v>219.95</v>
      </c>
      <c r="D144" s="181">
        <v>120</v>
      </c>
      <c r="E144" s="53"/>
      <c r="F144" s="54">
        <f t="shared" si="6"/>
        <v>0</v>
      </c>
    </row>
    <row r="145" spans="1:6" ht="15" x14ac:dyDescent="0.25">
      <c r="A145" s="8" t="s">
        <v>140</v>
      </c>
      <c r="B145" s="9">
        <v>9782761629621</v>
      </c>
      <c r="C145" s="10">
        <v>879.95</v>
      </c>
      <c r="D145" s="181">
        <v>480</v>
      </c>
      <c r="E145" s="53"/>
      <c r="F145" s="54">
        <f>E145*C145</f>
        <v>0</v>
      </c>
    </row>
    <row r="146" spans="1:6" ht="15" customHeight="1" x14ac:dyDescent="0.25">
      <c r="A146" s="12" t="s">
        <v>29</v>
      </c>
      <c r="B146" s="13"/>
      <c r="C146" s="14"/>
      <c r="D146" s="182"/>
      <c r="E146" s="14"/>
      <c r="F146" s="57"/>
    </row>
    <row r="147" spans="1:6" ht="15" x14ac:dyDescent="0.25">
      <c r="A147" s="12" t="s">
        <v>136</v>
      </c>
      <c r="B147" s="13"/>
      <c r="C147" s="14"/>
      <c r="D147" s="182"/>
      <c r="E147" s="14"/>
      <c r="F147" s="57"/>
    </row>
    <row r="148" spans="1:6" ht="15" x14ac:dyDescent="0.25">
      <c r="A148" s="8" t="s">
        <v>141</v>
      </c>
      <c r="B148" s="9">
        <v>9782761332095</v>
      </c>
      <c r="C148" s="10">
        <v>9.9499999999999993</v>
      </c>
      <c r="D148" s="181">
        <v>5</v>
      </c>
      <c r="E148" s="53"/>
      <c r="F148" s="54">
        <f>E148*C148</f>
        <v>0</v>
      </c>
    </row>
    <row r="149" spans="1:6" ht="15" x14ac:dyDescent="0.25">
      <c r="A149" s="8" t="s">
        <v>142</v>
      </c>
      <c r="B149" s="9">
        <v>9782761347952</v>
      </c>
      <c r="C149" s="10">
        <v>9.9499999999999993</v>
      </c>
      <c r="D149" s="181">
        <v>5</v>
      </c>
      <c r="E149" s="53"/>
      <c r="F149" s="54">
        <f t="shared" ref="F149:F162" si="7">E149*C149</f>
        <v>0</v>
      </c>
    </row>
    <row r="150" spans="1:6" ht="15" x14ac:dyDescent="0.25">
      <c r="A150" s="8" t="s">
        <v>143</v>
      </c>
      <c r="B150" s="9">
        <v>9782761331982</v>
      </c>
      <c r="C150" s="10">
        <v>9.9499999999999993</v>
      </c>
      <c r="D150" s="181">
        <v>5</v>
      </c>
      <c r="E150" s="53"/>
      <c r="F150" s="54">
        <f t="shared" si="7"/>
        <v>0</v>
      </c>
    </row>
    <row r="151" spans="1:6" ht="15" x14ac:dyDescent="0.25">
      <c r="A151" s="8" t="s">
        <v>144</v>
      </c>
      <c r="B151" s="9">
        <v>9782761332149</v>
      </c>
      <c r="C151" s="10">
        <v>9.9499999999999993</v>
      </c>
      <c r="D151" s="181">
        <v>5</v>
      </c>
      <c r="E151" s="53"/>
      <c r="F151" s="54">
        <f t="shared" si="7"/>
        <v>0</v>
      </c>
    </row>
    <row r="152" spans="1:6" ht="15" x14ac:dyDescent="0.25">
      <c r="A152" s="8" t="s">
        <v>145</v>
      </c>
      <c r="B152" s="9">
        <v>9782761331906</v>
      </c>
      <c r="C152" s="10">
        <v>9.9499999999999993</v>
      </c>
      <c r="D152" s="181">
        <v>5</v>
      </c>
      <c r="E152" s="53"/>
      <c r="F152" s="54">
        <f t="shared" si="7"/>
        <v>0</v>
      </c>
    </row>
    <row r="153" spans="1:6" ht="15" x14ac:dyDescent="0.25">
      <c r="A153" s="8" t="s">
        <v>146</v>
      </c>
      <c r="B153" s="9">
        <v>9782761332125</v>
      </c>
      <c r="C153" s="10">
        <v>9.9499999999999993</v>
      </c>
      <c r="D153" s="181">
        <v>5</v>
      </c>
      <c r="E153" s="53"/>
      <c r="F153" s="54">
        <f t="shared" si="7"/>
        <v>0</v>
      </c>
    </row>
    <row r="154" spans="1:6" ht="15" x14ac:dyDescent="0.25">
      <c r="A154" s="8" t="s">
        <v>147</v>
      </c>
      <c r="B154" s="9">
        <v>9782761331968</v>
      </c>
      <c r="C154" s="10">
        <v>9.9499999999999993</v>
      </c>
      <c r="D154" s="181">
        <v>5</v>
      </c>
      <c r="E154" s="53"/>
      <c r="F154" s="54">
        <f>E154*C154</f>
        <v>0</v>
      </c>
    </row>
    <row r="155" spans="1:6" ht="15" x14ac:dyDescent="0.25">
      <c r="A155" s="8" t="s">
        <v>148</v>
      </c>
      <c r="B155" s="9">
        <v>9782761332170</v>
      </c>
      <c r="C155" s="10">
        <v>9.9499999999999993</v>
      </c>
      <c r="D155" s="181">
        <v>5</v>
      </c>
      <c r="E155" s="53"/>
      <c r="F155" s="54">
        <f t="shared" si="7"/>
        <v>0</v>
      </c>
    </row>
    <row r="156" spans="1:6" ht="15" x14ac:dyDescent="0.25">
      <c r="A156" s="8" t="s">
        <v>149</v>
      </c>
      <c r="B156" s="9">
        <v>9782761332071</v>
      </c>
      <c r="C156" s="10">
        <v>9.9499999999999993</v>
      </c>
      <c r="D156" s="181">
        <v>5</v>
      </c>
      <c r="E156" s="53"/>
      <c r="F156" s="54">
        <f t="shared" si="7"/>
        <v>0</v>
      </c>
    </row>
    <row r="157" spans="1:6" ht="15" x14ac:dyDescent="0.25">
      <c r="A157" s="8" t="s">
        <v>150</v>
      </c>
      <c r="B157" s="9">
        <v>9782761339155</v>
      </c>
      <c r="C157" s="10">
        <v>9.9499999999999993</v>
      </c>
      <c r="D157" s="181">
        <v>5</v>
      </c>
      <c r="E157" s="53"/>
      <c r="F157" s="54">
        <f t="shared" si="7"/>
        <v>0</v>
      </c>
    </row>
    <row r="158" spans="1:6" ht="15" x14ac:dyDescent="0.25">
      <c r="A158" s="8" t="s">
        <v>151</v>
      </c>
      <c r="B158" s="9">
        <v>9782761332156</v>
      </c>
      <c r="C158" s="10">
        <v>9.9499999999999993</v>
      </c>
      <c r="D158" s="181">
        <v>5</v>
      </c>
      <c r="E158" s="53"/>
      <c r="F158" s="54">
        <f t="shared" si="7"/>
        <v>0</v>
      </c>
    </row>
    <row r="159" spans="1:6" ht="15" x14ac:dyDescent="0.25">
      <c r="A159" s="8" t="s">
        <v>152</v>
      </c>
      <c r="B159" s="9">
        <v>9782761332101</v>
      </c>
      <c r="C159" s="10">
        <v>9.9499999999999993</v>
      </c>
      <c r="D159" s="181">
        <v>5</v>
      </c>
      <c r="E159" s="53"/>
      <c r="F159" s="54">
        <f t="shared" si="7"/>
        <v>0</v>
      </c>
    </row>
    <row r="160" spans="1:6" ht="15" customHeight="1" x14ac:dyDescent="0.25">
      <c r="A160" s="8" t="s">
        <v>153</v>
      </c>
      <c r="B160" s="9">
        <v>9782761332231</v>
      </c>
      <c r="C160" s="10">
        <v>9.9499999999999993</v>
      </c>
      <c r="D160" s="181">
        <v>5</v>
      </c>
      <c r="E160" s="53"/>
      <c r="F160" s="54">
        <f t="shared" si="7"/>
        <v>0</v>
      </c>
    </row>
    <row r="161" spans="1:6" ht="15" customHeight="1" x14ac:dyDescent="0.25">
      <c r="A161" s="8" t="s">
        <v>154</v>
      </c>
      <c r="B161" s="9">
        <v>9782761331807</v>
      </c>
      <c r="C161" s="10">
        <v>9.9499999999999993</v>
      </c>
      <c r="D161" s="181">
        <v>5</v>
      </c>
      <c r="E161" s="53"/>
      <c r="F161" s="54">
        <f t="shared" si="7"/>
        <v>0</v>
      </c>
    </row>
    <row r="162" spans="1:6" ht="15" x14ac:dyDescent="0.25">
      <c r="A162" s="8" t="s">
        <v>155</v>
      </c>
      <c r="B162" s="9">
        <v>9782761331944</v>
      </c>
      <c r="C162" s="10">
        <v>9.9499999999999993</v>
      </c>
      <c r="D162" s="181">
        <v>5</v>
      </c>
      <c r="E162" s="53"/>
      <c r="F162" s="54">
        <f t="shared" si="7"/>
        <v>0</v>
      </c>
    </row>
    <row r="163" spans="1:6" ht="15" x14ac:dyDescent="0.25">
      <c r="A163" s="12" t="s">
        <v>156</v>
      </c>
      <c r="B163" s="13"/>
      <c r="C163" s="14"/>
      <c r="D163" s="182"/>
      <c r="E163" s="14"/>
      <c r="F163" s="57"/>
    </row>
    <row r="164" spans="1:6" ht="15" x14ac:dyDescent="0.25">
      <c r="A164" s="8" t="s">
        <v>6</v>
      </c>
      <c r="B164" s="9">
        <v>9782761333504</v>
      </c>
      <c r="C164" s="10">
        <v>9.9499999999999993</v>
      </c>
      <c r="D164" s="181">
        <v>5</v>
      </c>
      <c r="E164" s="53"/>
      <c r="F164" s="54">
        <f>E164*C164</f>
        <v>0</v>
      </c>
    </row>
    <row r="165" spans="1:6" ht="15" x14ac:dyDescent="0.25">
      <c r="A165" s="8" t="s">
        <v>157</v>
      </c>
      <c r="B165" s="9">
        <v>9782761333481</v>
      </c>
      <c r="C165" s="10">
        <v>9.9499999999999993</v>
      </c>
      <c r="D165" s="181">
        <v>5</v>
      </c>
      <c r="E165" s="53"/>
      <c r="F165" s="54">
        <f t="shared" ref="F165:F172" si="8">E165*C165</f>
        <v>0</v>
      </c>
    </row>
    <row r="166" spans="1:6" ht="15" x14ac:dyDescent="0.25">
      <c r="A166" s="8" t="s">
        <v>158</v>
      </c>
      <c r="B166" s="9">
        <v>9782761333467</v>
      </c>
      <c r="C166" s="10">
        <v>9.9499999999999993</v>
      </c>
      <c r="D166" s="181">
        <v>5</v>
      </c>
      <c r="E166" s="53"/>
      <c r="F166" s="54">
        <f t="shared" si="8"/>
        <v>0</v>
      </c>
    </row>
    <row r="167" spans="1:6" ht="15" x14ac:dyDescent="0.25">
      <c r="A167" s="8" t="s">
        <v>159</v>
      </c>
      <c r="B167" s="9">
        <v>9782761333443</v>
      </c>
      <c r="C167" s="10">
        <v>9.9499999999999993</v>
      </c>
      <c r="D167" s="181">
        <v>5</v>
      </c>
      <c r="E167" s="53"/>
      <c r="F167" s="54">
        <f t="shared" si="8"/>
        <v>0</v>
      </c>
    </row>
    <row r="168" spans="1:6" ht="15" x14ac:dyDescent="0.25">
      <c r="A168" s="8" t="s">
        <v>160</v>
      </c>
      <c r="B168" s="9">
        <v>9782761333573</v>
      </c>
      <c r="C168" s="10">
        <v>9.9499999999999993</v>
      </c>
      <c r="D168" s="181">
        <v>5</v>
      </c>
      <c r="E168" s="53"/>
      <c r="F168" s="54">
        <f t="shared" si="8"/>
        <v>0</v>
      </c>
    </row>
    <row r="169" spans="1:6" ht="15" x14ac:dyDescent="0.25">
      <c r="A169" s="8" t="s">
        <v>161</v>
      </c>
      <c r="B169" s="9">
        <v>9782761333542</v>
      </c>
      <c r="C169" s="10">
        <v>9.9499999999999993</v>
      </c>
      <c r="D169" s="181">
        <v>5</v>
      </c>
      <c r="E169" s="53"/>
      <c r="F169" s="54">
        <f t="shared" si="8"/>
        <v>0</v>
      </c>
    </row>
    <row r="170" spans="1:6" ht="15" x14ac:dyDescent="0.25">
      <c r="A170" s="8" t="s">
        <v>162</v>
      </c>
      <c r="B170" s="9">
        <v>9782761333535</v>
      </c>
      <c r="C170" s="10">
        <v>9.9499999999999993</v>
      </c>
      <c r="D170" s="181">
        <v>5</v>
      </c>
      <c r="E170" s="53"/>
      <c r="F170" s="54">
        <f t="shared" si="8"/>
        <v>0</v>
      </c>
    </row>
    <row r="171" spans="1:6" ht="15" x14ac:dyDescent="0.25">
      <c r="A171" s="8" t="s">
        <v>163</v>
      </c>
      <c r="B171" s="9">
        <v>9782761333436</v>
      </c>
      <c r="C171" s="10">
        <v>9.9499999999999993</v>
      </c>
      <c r="D171" s="181">
        <v>5</v>
      </c>
      <c r="E171" s="53"/>
      <c r="F171" s="54">
        <f>E171*C171</f>
        <v>0</v>
      </c>
    </row>
    <row r="172" spans="1:6" ht="15.75" thickBot="1" x14ac:dyDescent="0.3">
      <c r="A172" s="20" t="s">
        <v>164</v>
      </c>
      <c r="B172" s="15">
        <v>9782761333498</v>
      </c>
      <c r="C172" s="21">
        <v>9.9499999999999993</v>
      </c>
      <c r="D172" s="185">
        <v>5</v>
      </c>
      <c r="E172" s="53"/>
      <c r="F172" s="58">
        <f t="shared" si="8"/>
        <v>0</v>
      </c>
    </row>
    <row r="173" spans="1:6" ht="15" customHeight="1" thickBot="1" x14ac:dyDescent="0.3">
      <c r="A173" s="17" t="s">
        <v>165</v>
      </c>
      <c r="B173" s="18"/>
      <c r="C173" s="19"/>
      <c r="D173" s="184"/>
      <c r="E173" s="19"/>
      <c r="F173" s="126"/>
    </row>
    <row r="174" spans="1:6" ht="15" customHeight="1" x14ac:dyDescent="0.25">
      <c r="A174" s="121" t="s">
        <v>166</v>
      </c>
      <c r="B174" s="122"/>
      <c r="C174" s="71"/>
      <c r="D174" s="186"/>
      <c r="E174" s="71"/>
      <c r="F174" s="123"/>
    </row>
    <row r="175" spans="1:6" ht="15" x14ac:dyDescent="0.25">
      <c r="A175" s="8" t="s">
        <v>168</v>
      </c>
      <c r="B175" s="9">
        <v>9782761629652</v>
      </c>
      <c r="C175" s="10">
        <v>74.95</v>
      </c>
      <c r="D175" s="181">
        <v>40</v>
      </c>
      <c r="E175" s="53"/>
      <c r="F175" s="54">
        <f t="shared" ref="F175:F177" si="9">E175*C175</f>
        <v>0</v>
      </c>
    </row>
    <row r="176" spans="1:6" ht="15" x14ac:dyDescent="0.25">
      <c r="A176" s="8" t="s">
        <v>169</v>
      </c>
      <c r="B176" s="9">
        <v>9782761629669</v>
      </c>
      <c r="C176" s="10">
        <v>74.95</v>
      </c>
      <c r="D176" s="181">
        <v>40</v>
      </c>
      <c r="E176" s="53"/>
      <c r="F176" s="54">
        <f t="shared" si="9"/>
        <v>0</v>
      </c>
    </row>
    <row r="177" spans="1:6" ht="15" x14ac:dyDescent="0.25">
      <c r="A177" s="8" t="s">
        <v>170</v>
      </c>
      <c r="B177" s="9">
        <v>9782761629676</v>
      </c>
      <c r="C177" s="10">
        <v>74.95</v>
      </c>
      <c r="D177" s="181">
        <v>40</v>
      </c>
      <c r="E177" s="53"/>
      <c r="F177" s="54">
        <f t="shared" si="9"/>
        <v>0</v>
      </c>
    </row>
    <row r="178" spans="1:6" ht="15" x14ac:dyDescent="0.25">
      <c r="A178" s="8" t="s">
        <v>137</v>
      </c>
      <c r="B178" s="9">
        <v>9782761629638</v>
      </c>
      <c r="C178" s="10">
        <v>139.94999999999999</v>
      </c>
      <c r="D178" s="181">
        <v>75</v>
      </c>
      <c r="E178" s="53"/>
      <c r="F178" s="54">
        <f>E178*C178</f>
        <v>0</v>
      </c>
    </row>
    <row r="179" spans="1:6" ht="15" x14ac:dyDescent="0.25">
      <c r="A179" s="8" t="s">
        <v>138</v>
      </c>
      <c r="B179" s="9">
        <v>9782761629645</v>
      </c>
      <c r="C179" s="10">
        <v>83.95</v>
      </c>
      <c r="D179" s="181">
        <v>45</v>
      </c>
      <c r="E179" s="53"/>
      <c r="F179" s="54">
        <f t="shared" ref="F179:F181" si="10">E179*C179</f>
        <v>0</v>
      </c>
    </row>
    <row r="180" spans="1:6" ht="15" x14ac:dyDescent="0.25">
      <c r="A180" s="8" t="s">
        <v>139</v>
      </c>
      <c r="B180" s="9">
        <v>9782761626941</v>
      </c>
      <c r="C180" s="10">
        <v>219.95</v>
      </c>
      <c r="D180" s="181">
        <v>120</v>
      </c>
      <c r="E180" s="53"/>
      <c r="F180" s="54">
        <f t="shared" si="10"/>
        <v>0</v>
      </c>
    </row>
    <row r="181" spans="1:6" ht="15" x14ac:dyDescent="0.25">
      <c r="A181" s="8" t="s">
        <v>140</v>
      </c>
      <c r="B181" s="9">
        <v>9782761629683</v>
      </c>
      <c r="C181" s="10">
        <v>879.95</v>
      </c>
      <c r="D181" s="183">
        <v>480</v>
      </c>
      <c r="E181" s="53"/>
      <c r="F181" s="54">
        <f t="shared" si="10"/>
        <v>0</v>
      </c>
    </row>
    <row r="182" spans="1:6" ht="15" customHeight="1" x14ac:dyDescent="0.25">
      <c r="A182" s="12" t="s">
        <v>29</v>
      </c>
      <c r="B182" s="13"/>
      <c r="C182" s="14"/>
      <c r="D182" s="182"/>
      <c r="E182" s="14"/>
      <c r="F182" s="57"/>
    </row>
    <row r="183" spans="1:6" ht="15" x14ac:dyDescent="0.25">
      <c r="A183" s="12" t="s">
        <v>167</v>
      </c>
      <c r="B183" s="13"/>
      <c r="C183" s="14"/>
      <c r="D183" s="182"/>
      <c r="E183" s="14"/>
      <c r="F183" s="57"/>
    </row>
    <row r="184" spans="1:6" ht="15" x14ac:dyDescent="0.25">
      <c r="A184" s="8" t="s">
        <v>171</v>
      </c>
      <c r="B184" s="9">
        <v>9782761333061</v>
      </c>
      <c r="C184" s="10">
        <v>9.9499999999999993</v>
      </c>
      <c r="D184" s="181">
        <v>5</v>
      </c>
      <c r="E184" s="53"/>
      <c r="F184" s="54">
        <f>E184*C184</f>
        <v>0</v>
      </c>
    </row>
    <row r="185" spans="1:6" ht="15" x14ac:dyDescent="0.25">
      <c r="A185" s="8" t="s">
        <v>172</v>
      </c>
      <c r="B185" s="9">
        <v>9782761336444</v>
      </c>
      <c r="C185" s="10">
        <v>9.9499999999999993</v>
      </c>
      <c r="D185" s="181">
        <v>5</v>
      </c>
      <c r="E185" s="53"/>
      <c r="F185" s="54">
        <f t="shared" ref="F185:F189" si="11">E185*C185</f>
        <v>0</v>
      </c>
    </row>
    <row r="186" spans="1:6" ht="15" x14ac:dyDescent="0.25">
      <c r="A186" s="8" t="s">
        <v>173</v>
      </c>
      <c r="B186" s="9">
        <v>9782761339162</v>
      </c>
      <c r="C186" s="10">
        <v>9.9499999999999993</v>
      </c>
      <c r="D186" s="181">
        <v>5</v>
      </c>
      <c r="E186" s="53"/>
      <c r="F186" s="54">
        <f t="shared" si="11"/>
        <v>0</v>
      </c>
    </row>
    <row r="187" spans="1:6" ht="15" x14ac:dyDescent="0.25">
      <c r="A187" s="8" t="s">
        <v>174</v>
      </c>
      <c r="B187" s="9">
        <v>9782761336291</v>
      </c>
      <c r="C187" s="10">
        <v>9.9499999999999993</v>
      </c>
      <c r="D187" s="181">
        <v>5</v>
      </c>
      <c r="E187" s="53"/>
      <c r="F187" s="54">
        <f t="shared" si="11"/>
        <v>0</v>
      </c>
    </row>
    <row r="188" spans="1:6" ht="15" x14ac:dyDescent="0.25">
      <c r="A188" s="8" t="s">
        <v>175</v>
      </c>
      <c r="B188" s="9">
        <v>9782761336284</v>
      </c>
      <c r="C188" s="10">
        <v>9.9499999999999993</v>
      </c>
      <c r="D188" s="181">
        <v>5</v>
      </c>
      <c r="E188" s="53"/>
      <c r="F188" s="54">
        <f t="shared" si="11"/>
        <v>0</v>
      </c>
    </row>
    <row r="189" spans="1:6" ht="15" x14ac:dyDescent="0.25">
      <c r="A189" s="8" t="s">
        <v>176</v>
      </c>
      <c r="B189" s="9">
        <v>9782761333665</v>
      </c>
      <c r="C189" s="10">
        <v>9.9499999999999993</v>
      </c>
      <c r="D189" s="181">
        <v>5</v>
      </c>
      <c r="E189" s="53"/>
      <c r="F189" s="54">
        <f t="shared" si="11"/>
        <v>0</v>
      </c>
    </row>
    <row r="190" spans="1:6" ht="15" x14ac:dyDescent="0.25">
      <c r="A190" s="8" t="s">
        <v>177</v>
      </c>
      <c r="B190" s="9">
        <v>9782761336376</v>
      </c>
      <c r="C190" s="10">
        <v>9.9499999999999993</v>
      </c>
      <c r="D190" s="181">
        <v>5</v>
      </c>
      <c r="E190" s="53"/>
      <c r="F190" s="54">
        <f>E190*C190</f>
        <v>0</v>
      </c>
    </row>
    <row r="191" spans="1:6" ht="15" x14ac:dyDescent="0.25">
      <c r="A191" s="8" t="s">
        <v>178</v>
      </c>
      <c r="B191" s="9">
        <v>9782761336468</v>
      </c>
      <c r="C191" s="10">
        <v>9.9499999999999993</v>
      </c>
      <c r="D191" s="181">
        <v>5</v>
      </c>
      <c r="E191" s="53"/>
      <c r="F191" s="54">
        <f t="shared" ref="F191:F198" si="12">E191*C191</f>
        <v>0</v>
      </c>
    </row>
    <row r="192" spans="1:6" ht="15" x14ac:dyDescent="0.25">
      <c r="A192" s="8" t="s">
        <v>179</v>
      </c>
      <c r="B192" s="9">
        <v>9782761334297</v>
      </c>
      <c r="C192" s="10">
        <v>9.9499999999999993</v>
      </c>
      <c r="D192" s="181">
        <v>5</v>
      </c>
      <c r="E192" s="53"/>
      <c r="F192" s="54">
        <f t="shared" si="12"/>
        <v>0</v>
      </c>
    </row>
    <row r="193" spans="1:6" ht="15" x14ac:dyDescent="0.25">
      <c r="A193" s="8" t="s">
        <v>180</v>
      </c>
      <c r="B193" s="9">
        <v>9782761339179</v>
      </c>
      <c r="C193" s="10">
        <v>9.9499999999999993</v>
      </c>
      <c r="D193" s="181">
        <v>5</v>
      </c>
      <c r="E193" s="53"/>
      <c r="F193" s="54">
        <f t="shared" si="12"/>
        <v>0</v>
      </c>
    </row>
    <row r="194" spans="1:6" ht="15" x14ac:dyDescent="0.25">
      <c r="A194" s="8" t="s">
        <v>181</v>
      </c>
      <c r="B194" s="9">
        <v>9782761336383</v>
      </c>
      <c r="C194" s="10">
        <v>9.9499999999999993</v>
      </c>
      <c r="D194" s="181">
        <v>5</v>
      </c>
      <c r="E194" s="53"/>
      <c r="F194" s="54">
        <f t="shared" si="12"/>
        <v>0</v>
      </c>
    </row>
    <row r="195" spans="1:6" ht="15" x14ac:dyDescent="0.25">
      <c r="A195" s="8" t="s">
        <v>182</v>
      </c>
      <c r="B195" s="9">
        <v>9782761336345</v>
      </c>
      <c r="C195" s="10">
        <v>9.9499999999999993</v>
      </c>
      <c r="D195" s="181">
        <v>5</v>
      </c>
      <c r="E195" s="53"/>
      <c r="F195" s="54">
        <f t="shared" si="12"/>
        <v>0</v>
      </c>
    </row>
    <row r="196" spans="1:6" ht="15" customHeight="1" x14ac:dyDescent="0.25">
      <c r="A196" s="8" t="s">
        <v>183</v>
      </c>
      <c r="B196" s="9">
        <v>9782761336123</v>
      </c>
      <c r="C196" s="10">
        <v>9.9499999999999993</v>
      </c>
      <c r="D196" s="181">
        <v>5</v>
      </c>
      <c r="E196" s="53"/>
      <c r="F196" s="54">
        <f t="shared" si="12"/>
        <v>0</v>
      </c>
    </row>
    <row r="197" spans="1:6" ht="15" customHeight="1" x14ac:dyDescent="0.25">
      <c r="A197" s="8" t="s">
        <v>184</v>
      </c>
      <c r="B197" s="9">
        <v>9782761336338</v>
      </c>
      <c r="C197" s="10">
        <v>9.9499999999999993</v>
      </c>
      <c r="D197" s="181">
        <v>5</v>
      </c>
      <c r="E197" s="53"/>
      <c r="F197" s="54">
        <f t="shared" si="12"/>
        <v>0</v>
      </c>
    </row>
    <row r="198" spans="1:6" ht="15" x14ac:dyDescent="0.25">
      <c r="A198" s="8" t="s">
        <v>185</v>
      </c>
      <c r="B198" s="9">
        <v>9782761339186</v>
      </c>
      <c r="C198" s="10">
        <v>9.9499999999999993</v>
      </c>
      <c r="D198" s="181">
        <v>5</v>
      </c>
      <c r="E198" s="53"/>
      <c r="F198" s="54">
        <f t="shared" si="12"/>
        <v>0</v>
      </c>
    </row>
    <row r="199" spans="1:6" ht="15" x14ac:dyDescent="0.25">
      <c r="A199" s="12" t="s">
        <v>156</v>
      </c>
      <c r="B199" s="13"/>
      <c r="C199" s="14"/>
      <c r="D199" s="182"/>
      <c r="E199" s="14"/>
      <c r="F199" s="57"/>
    </row>
    <row r="200" spans="1:6" ht="15" x14ac:dyDescent="0.25">
      <c r="A200" s="8" t="s">
        <v>186</v>
      </c>
      <c r="B200" s="9">
        <v>9782761335737</v>
      </c>
      <c r="C200" s="10">
        <v>9.9499999999999993</v>
      </c>
      <c r="D200" s="181">
        <v>5</v>
      </c>
      <c r="E200" s="53"/>
      <c r="F200" s="54">
        <f>E200*C200</f>
        <v>0</v>
      </c>
    </row>
    <row r="201" spans="1:6" ht="15" x14ac:dyDescent="0.25">
      <c r="A201" s="8" t="s">
        <v>187</v>
      </c>
      <c r="B201" s="9">
        <v>9782761336451</v>
      </c>
      <c r="C201" s="10">
        <v>9.9499999999999993</v>
      </c>
      <c r="D201" s="181">
        <v>5</v>
      </c>
      <c r="E201" s="53"/>
      <c r="F201" s="54">
        <f t="shared" ref="F201:F206" si="13">E201*C201</f>
        <v>0</v>
      </c>
    </row>
    <row r="202" spans="1:6" ht="15" x14ac:dyDescent="0.25">
      <c r="A202" s="8" t="s">
        <v>188</v>
      </c>
      <c r="B202" s="9">
        <v>9782761336550</v>
      </c>
      <c r="C202" s="10">
        <v>9.9499999999999993</v>
      </c>
      <c r="D202" s="181">
        <v>5</v>
      </c>
      <c r="E202" s="53"/>
      <c r="F202" s="54">
        <f t="shared" si="13"/>
        <v>0</v>
      </c>
    </row>
    <row r="203" spans="1:6" ht="15" x14ac:dyDescent="0.25">
      <c r="A203" s="8" t="s">
        <v>189</v>
      </c>
      <c r="B203" s="9">
        <v>9782761336543</v>
      </c>
      <c r="C203" s="10">
        <v>9.9499999999999993</v>
      </c>
      <c r="D203" s="181">
        <v>5</v>
      </c>
      <c r="E203" s="53"/>
      <c r="F203" s="54">
        <f t="shared" si="13"/>
        <v>0</v>
      </c>
    </row>
    <row r="204" spans="1:6" ht="15" x14ac:dyDescent="0.25">
      <c r="A204" s="8" t="s">
        <v>190</v>
      </c>
      <c r="B204" s="9">
        <v>9782761334105</v>
      </c>
      <c r="C204" s="10">
        <v>9.9499999999999993</v>
      </c>
      <c r="D204" s="181">
        <v>5</v>
      </c>
      <c r="E204" s="53"/>
      <c r="F204" s="54">
        <f t="shared" si="13"/>
        <v>0</v>
      </c>
    </row>
    <row r="205" spans="1:6" ht="15" x14ac:dyDescent="0.25">
      <c r="A205" s="8" t="s">
        <v>191</v>
      </c>
      <c r="B205" s="9">
        <v>9782761333375</v>
      </c>
      <c r="C205" s="10">
        <v>9.9499999999999993</v>
      </c>
      <c r="D205" s="181">
        <v>5</v>
      </c>
      <c r="E205" s="53"/>
      <c r="F205" s="54">
        <f t="shared" si="13"/>
        <v>0</v>
      </c>
    </row>
    <row r="206" spans="1:6" ht="15" x14ac:dyDescent="0.25">
      <c r="A206" s="8" t="s">
        <v>192</v>
      </c>
      <c r="B206" s="9">
        <v>9782761334242</v>
      </c>
      <c r="C206" s="10">
        <v>9.9499999999999993</v>
      </c>
      <c r="D206" s="181">
        <v>5</v>
      </c>
      <c r="E206" s="53"/>
      <c r="F206" s="54">
        <f t="shared" si="13"/>
        <v>0</v>
      </c>
    </row>
    <row r="207" spans="1:6" ht="15" x14ac:dyDescent="0.25">
      <c r="A207" s="8" t="s">
        <v>193</v>
      </c>
      <c r="B207" s="9">
        <v>9782761336369</v>
      </c>
      <c r="C207" s="10">
        <v>9.9499999999999993</v>
      </c>
      <c r="D207" s="181">
        <v>5</v>
      </c>
      <c r="E207" s="53"/>
      <c r="F207" s="54">
        <f t="shared" ref="F207:F208" si="14">E207*C207</f>
        <v>0</v>
      </c>
    </row>
    <row r="208" spans="1:6" ht="15" x14ac:dyDescent="0.25">
      <c r="A208" s="8" t="s">
        <v>194</v>
      </c>
      <c r="B208" s="9">
        <v>9782761336482</v>
      </c>
      <c r="C208" s="10">
        <v>9.9499999999999993</v>
      </c>
      <c r="D208" s="181">
        <v>5</v>
      </c>
      <c r="E208" s="53"/>
      <c r="F208" s="54">
        <f t="shared" si="14"/>
        <v>0</v>
      </c>
    </row>
    <row r="209" spans="1:6" ht="15" customHeight="1" x14ac:dyDescent="0.25">
      <c r="A209" s="12" t="s">
        <v>222</v>
      </c>
      <c r="B209" s="16"/>
      <c r="C209" s="14"/>
      <c r="D209" s="182"/>
      <c r="E209" s="14"/>
      <c r="F209" s="57"/>
    </row>
    <row r="210" spans="1:6" ht="15" x14ac:dyDescent="0.25">
      <c r="A210" s="8" t="s">
        <v>195</v>
      </c>
      <c r="B210" s="9">
        <v>9782761629713</v>
      </c>
      <c r="C210" s="10">
        <v>74.95</v>
      </c>
      <c r="D210" s="181">
        <v>40</v>
      </c>
      <c r="E210" s="53"/>
      <c r="F210" s="54">
        <f t="shared" ref="F210:F212" si="15">E210*C210</f>
        <v>0</v>
      </c>
    </row>
    <row r="211" spans="1:6" ht="15" x14ac:dyDescent="0.25">
      <c r="A211" s="8" t="s">
        <v>196</v>
      </c>
      <c r="B211" s="9">
        <v>9782761629720</v>
      </c>
      <c r="C211" s="10">
        <v>74.95</v>
      </c>
      <c r="D211" s="181">
        <v>40</v>
      </c>
      <c r="E211" s="53"/>
      <c r="F211" s="54">
        <f t="shared" si="15"/>
        <v>0</v>
      </c>
    </row>
    <row r="212" spans="1:6" ht="15" x14ac:dyDescent="0.25">
      <c r="A212" s="8" t="s">
        <v>197</v>
      </c>
      <c r="B212" s="9">
        <v>9782761629737</v>
      </c>
      <c r="C212" s="10">
        <v>74.95</v>
      </c>
      <c r="D212" s="181">
        <v>40</v>
      </c>
      <c r="E212" s="53"/>
      <c r="F212" s="54">
        <f t="shared" si="15"/>
        <v>0</v>
      </c>
    </row>
    <row r="213" spans="1:6" ht="15" x14ac:dyDescent="0.25">
      <c r="A213" s="8" t="s">
        <v>137</v>
      </c>
      <c r="B213" s="9">
        <v>9782761629690</v>
      </c>
      <c r="C213" s="10">
        <v>139.94999999999999</v>
      </c>
      <c r="D213" s="181">
        <v>75</v>
      </c>
      <c r="E213" s="53"/>
      <c r="F213" s="54">
        <f>E213*C213</f>
        <v>0</v>
      </c>
    </row>
    <row r="214" spans="1:6" ht="15" x14ac:dyDescent="0.25">
      <c r="A214" s="8" t="s">
        <v>138</v>
      </c>
      <c r="B214" s="9">
        <v>9782761629706</v>
      </c>
      <c r="C214" s="10">
        <v>83.95</v>
      </c>
      <c r="D214" s="181">
        <v>45</v>
      </c>
      <c r="E214" s="53"/>
      <c r="F214" s="54">
        <f t="shared" ref="F214:F216" si="16">E214*C214</f>
        <v>0</v>
      </c>
    </row>
    <row r="215" spans="1:6" ht="15" x14ac:dyDescent="0.25">
      <c r="A215" s="8" t="s">
        <v>139</v>
      </c>
      <c r="B215" s="9">
        <v>9782761626958</v>
      </c>
      <c r="C215" s="10">
        <v>219.95</v>
      </c>
      <c r="D215" s="181">
        <v>120</v>
      </c>
      <c r="E215" s="53"/>
      <c r="F215" s="54">
        <f t="shared" si="16"/>
        <v>0</v>
      </c>
    </row>
    <row r="216" spans="1:6" ht="15" x14ac:dyDescent="0.25">
      <c r="A216" s="8" t="s">
        <v>140</v>
      </c>
      <c r="B216" s="9">
        <v>9782761629744</v>
      </c>
      <c r="C216" s="10">
        <v>879.95</v>
      </c>
      <c r="D216" s="183">
        <v>480</v>
      </c>
      <c r="E216" s="53"/>
      <c r="F216" s="54">
        <f t="shared" si="16"/>
        <v>0</v>
      </c>
    </row>
    <row r="217" spans="1:6" ht="15" customHeight="1" x14ac:dyDescent="0.25">
      <c r="A217" s="12" t="s">
        <v>29</v>
      </c>
      <c r="B217" s="13"/>
      <c r="C217" s="14"/>
      <c r="D217" s="182"/>
      <c r="E217" s="14"/>
      <c r="F217" s="57"/>
    </row>
    <row r="218" spans="1:6" ht="15" x14ac:dyDescent="0.25">
      <c r="A218" s="12" t="s">
        <v>167</v>
      </c>
      <c r="B218" s="13"/>
      <c r="C218" s="14"/>
      <c r="D218" s="182"/>
      <c r="E218" s="14"/>
      <c r="F218" s="57"/>
    </row>
    <row r="219" spans="1:6" ht="15" x14ac:dyDescent="0.25">
      <c r="A219" s="8" t="s">
        <v>198</v>
      </c>
      <c r="B219" s="9">
        <v>9782761336581</v>
      </c>
      <c r="C219" s="10">
        <v>9.9499999999999993</v>
      </c>
      <c r="D219" s="181">
        <v>5</v>
      </c>
      <c r="E219" s="53"/>
      <c r="F219" s="54">
        <f>E219*C219</f>
        <v>0</v>
      </c>
    </row>
    <row r="220" spans="1:6" ht="15" x14ac:dyDescent="0.25">
      <c r="A220" s="8" t="s">
        <v>199</v>
      </c>
      <c r="B220" s="9">
        <v>9782761339209</v>
      </c>
      <c r="C220" s="10">
        <v>9.9499999999999993</v>
      </c>
      <c r="D220" s="181">
        <v>5</v>
      </c>
      <c r="E220" s="53"/>
      <c r="F220" s="54">
        <f t="shared" ref="F220:F224" si="17">E220*C220</f>
        <v>0</v>
      </c>
    </row>
    <row r="221" spans="1:6" ht="15" x14ac:dyDescent="0.25">
      <c r="A221" s="8" t="s">
        <v>200</v>
      </c>
      <c r="B221" s="9">
        <v>9782761339216</v>
      </c>
      <c r="C221" s="10">
        <v>9.9499999999999993</v>
      </c>
      <c r="D221" s="181">
        <v>5</v>
      </c>
      <c r="E221" s="53"/>
      <c r="F221" s="54">
        <f t="shared" si="17"/>
        <v>0</v>
      </c>
    </row>
    <row r="222" spans="1:6" ht="15" x14ac:dyDescent="0.25">
      <c r="A222" s="8" t="s">
        <v>201</v>
      </c>
      <c r="B222" s="9">
        <v>9782761339223</v>
      </c>
      <c r="C222" s="10">
        <v>9.9499999999999993</v>
      </c>
      <c r="D222" s="181">
        <v>5</v>
      </c>
      <c r="E222" s="53"/>
      <c r="F222" s="54">
        <f t="shared" si="17"/>
        <v>0</v>
      </c>
    </row>
    <row r="223" spans="1:6" ht="15" x14ac:dyDescent="0.25">
      <c r="A223" s="8" t="s">
        <v>202</v>
      </c>
      <c r="B223" s="9">
        <v>9782761339230</v>
      </c>
      <c r="C223" s="10">
        <v>9.9499999999999993</v>
      </c>
      <c r="D223" s="181">
        <v>5</v>
      </c>
      <c r="E223" s="53"/>
      <c r="F223" s="54">
        <f t="shared" si="17"/>
        <v>0</v>
      </c>
    </row>
    <row r="224" spans="1:6" ht="15" x14ac:dyDescent="0.25">
      <c r="A224" s="8" t="s">
        <v>203</v>
      </c>
      <c r="B224" s="9">
        <v>9782761339247</v>
      </c>
      <c r="C224" s="10">
        <v>9.9499999999999993</v>
      </c>
      <c r="D224" s="181">
        <v>5</v>
      </c>
      <c r="E224" s="53"/>
      <c r="F224" s="54">
        <f t="shared" si="17"/>
        <v>0</v>
      </c>
    </row>
    <row r="225" spans="1:6" ht="15" x14ac:dyDescent="0.25">
      <c r="A225" s="8" t="s">
        <v>204</v>
      </c>
      <c r="B225" s="9">
        <v>9782761339254</v>
      </c>
      <c r="C225" s="10">
        <v>9.9499999999999993</v>
      </c>
      <c r="D225" s="181">
        <v>5</v>
      </c>
      <c r="E225" s="53"/>
      <c r="F225" s="54">
        <f>E225*C225</f>
        <v>0</v>
      </c>
    </row>
    <row r="226" spans="1:6" ht="15" x14ac:dyDescent="0.25">
      <c r="A226" s="8" t="s">
        <v>205</v>
      </c>
      <c r="B226" s="9">
        <v>9782761336604</v>
      </c>
      <c r="C226" s="10">
        <v>9.9499999999999993</v>
      </c>
      <c r="D226" s="181">
        <v>5</v>
      </c>
      <c r="E226" s="53"/>
      <c r="F226" s="54">
        <f t="shared" ref="F226:F233" si="18">E226*C226</f>
        <v>0</v>
      </c>
    </row>
    <row r="227" spans="1:6" ht="15" x14ac:dyDescent="0.25">
      <c r="A227" s="8" t="s">
        <v>206</v>
      </c>
      <c r="B227" s="9">
        <v>9782761339261</v>
      </c>
      <c r="C227" s="10">
        <v>9.9499999999999993</v>
      </c>
      <c r="D227" s="181">
        <v>5</v>
      </c>
      <c r="E227" s="53"/>
      <c r="F227" s="54">
        <f t="shared" si="18"/>
        <v>0</v>
      </c>
    </row>
    <row r="228" spans="1:6" ht="15" x14ac:dyDescent="0.25">
      <c r="A228" s="8" t="s">
        <v>207</v>
      </c>
      <c r="B228" s="9">
        <v>9782761336192</v>
      </c>
      <c r="C228" s="10">
        <v>9.9499999999999993</v>
      </c>
      <c r="D228" s="181">
        <v>5</v>
      </c>
      <c r="E228" s="53"/>
      <c r="F228" s="54">
        <f t="shared" si="18"/>
        <v>0</v>
      </c>
    </row>
    <row r="229" spans="1:6" ht="15" x14ac:dyDescent="0.25">
      <c r="A229" s="8" t="s">
        <v>208</v>
      </c>
      <c r="B229" s="9">
        <v>9782761333511</v>
      </c>
      <c r="C229" s="10">
        <v>9.9499999999999993</v>
      </c>
      <c r="D229" s="181">
        <v>5</v>
      </c>
      <c r="E229" s="53"/>
      <c r="F229" s="54">
        <f t="shared" si="18"/>
        <v>0</v>
      </c>
    </row>
    <row r="230" spans="1:6" ht="15" x14ac:dyDescent="0.25">
      <c r="A230" s="8" t="s">
        <v>209</v>
      </c>
      <c r="B230" s="9">
        <v>9782761339278</v>
      </c>
      <c r="C230" s="10">
        <v>9.9499999999999993</v>
      </c>
      <c r="D230" s="181">
        <v>5</v>
      </c>
      <c r="E230" s="53"/>
      <c r="F230" s="54">
        <f t="shared" si="18"/>
        <v>0</v>
      </c>
    </row>
    <row r="231" spans="1:6" ht="15" customHeight="1" x14ac:dyDescent="0.25">
      <c r="A231" s="8" t="s">
        <v>210</v>
      </c>
      <c r="B231" s="9">
        <v>9782761336260</v>
      </c>
      <c r="C231" s="10">
        <v>9.9499999999999993</v>
      </c>
      <c r="D231" s="181">
        <v>5</v>
      </c>
      <c r="E231" s="53"/>
      <c r="F231" s="54">
        <f t="shared" si="18"/>
        <v>0</v>
      </c>
    </row>
    <row r="232" spans="1:6" ht="15" customHeight="1" x14ac:dyDescent="0.25">
      <c r="A232" s="8" t="s">
        <v>211</v>
      </c>
      <c r="B232" s="9">
        <v>9782761339285</v>
      </c>
      <c r="C232" s="10">
        <v>9.9499999999999993</v>
      </c>
      <c r="D232" s="181">
        <v>5</v>
      </c>
      <c r="E232" s="53"/>
      <c r="F232" s="54">
        <f t="shared" si="18"/>
        <v>0</v>
      </c>
    </row>
    <row r="233" spans="1:6" ht="15" x14ac:dyDescent="0.25">
      <c r="A233" s="8" t="s">
        <v>212</v>
      </c>
      <c r="B233" s="9">
        <v>9782761339292</v>
      </c>
      <c r="C233" s="10">
        <v>9.9499999999999993</v>
      </c>
      <c r="D233" s="181">
        <v>5</v>
      </c>
      <c r="E233" s="53"/>
      <c r="F233" s="54">
        <f t="shared" si="18"/>
        <v>0</v>
      </c>
    </row>
    <row r="234" spans="1:6" ht="15" x14ac:dyDescent="0.25">
      <c r="A234" s="12" t="s">
        <v>156</v>
      </c>
      <c r="B234" s="13"/>
      <c r="C234" s="14"/>
      <c r="D234" s="182"/>
      <c r="E234" s="14"/>
      <c r="F234" s="57"/>
    </row>
    <row r="235" spans="1:6" ht="15" x14ac:dyDescent="0.25">
      <c r="A235" s="8" t="s">
        <v>213</v>
      </c>
      <c r="B235" s="9">
        <v>9782761336161</v>
      </c>
      <c r="C235" s="10">
        <v>9.9499999999999993</v>
      </c>
      <c r="D235" s="181">
        <v>5</v>
      </c>
      <c r="E235" s="53"/>
      <c r="F235" s="54">
        <f>E235*C235</f>
        <v>0</v>
      </c>
    </row>
    <row r="236" spans="1:6" ht="15" x14ac:dyDescent="0.25">
      <c r="A236" s="8" t="s">
        <v>214</v>
      </c>
      <c r="B236" s="9">
        <v>9782761331791</v>
      </c>
      <c r="C236" s="10">
        <v>9.9499999999999993</v>
      </c>
      <c r="D236" s="181">
        <v>5</v>
      </c>
      <c r="E236" s="53"/>
      <c r="F236" s="54">
        <f t="shared" ref="F236:F243" si="19">E236*C236</f>
        <v>0</v>
      </c>
    </row>
    <row r="237" spans="1:6" ht="15" x14ac:dyDescent="0.25">
      <c r="A237" s="8" t="s">
        <v>215</v>
      </c>
      <c r="B237" s="9">
        <v>9782761339193</v>
      </c>
      <c r="C237" s="10">
        <v>9.9499999999999993</v>
      </c>
      <c r="D237" s="181">
        <v>5</v>
      </c>
      <c r="E237" s="53"/>
      <c r="F237" s="54">
        <f t="shared" si="19"/>
        <v>0</v>
      </c>
    </row>
    <row r="238" spans="1:6" ht="15" x14ac:dyDescent="0.25">
      <c r="A238" s="8" t="s">
        <v>216</v>
      </c>
      <c r="B238" s="9">
        <v>9782761336567</v>
      </c>
      <c r="C238" s="10">
        <v>9.9499999999999993</v>
      </c>
      <c r="D238" s="181">
        <v>5</v>
      </c>
      <c r="E238" s="53"/>
      <c r="F238" s="54">
        <f t="shared" si="19"/>
        <v>0</v>
      </c>
    </row>
    <row r="239" spans="1:6" ht="15" x14ac:dyDescent="0.25">
      <c r="A239" s="8" t="s">
        <v>217</v>
      </c>
      <c r="B239" s="9">
        <v>9782761336475</v>
      </c>
      <c r="C239" s="10">
        <v>9.9499999999999993</v>
      </c>
      <c r="D239" s="181">
        <v>5</v>
      </c>
      <c r="E239" s="53"/>
      <c r="F239" s="54">
        <f t="shared" si="19"/>
        <v>0</v>
      </c>
    </row>
    <row r="240" spans="1:6" ht="15" x14ac:dyDescent="0.25">
      <c r="A240" s="8" t="s">
        <v>218</v>
      </c>
      <c r="B240" s="9">
        <v>9782761336222</v>
      </c>
      <c r="C240" s="10">
        <v>9.9499999999999993</v>
      </c>
      <c r="D240" s="181">
        <v>5</v>
      </c>
      <c r="E240" s="53"/>
      <c r="F240" s="54">
        <f t="shared" si="19"/>
        <v>0</v>
      </c>
    </row>
    <row r="241" spans="1:6" ht="15" x14ac:dyDescent="0.25">
      <c r="A241" s="8" t="s">
        <v>219</v>
      </c>
      <c r="B241" s="9">
        <v>9782761331975</v>
      </c>
      <c r="C241" s="10">
        <v>9.9499999999999993</v>
      </c>
      <c r="D241" s="181">
        <v>5</v>
      </c>
      <c r="E241" s="53"/>
      <c r="F241" s="54">
        <f t="shared" si="19"/>
        <v>0</v>
      </c>
    </row>
    <row r="242" spans="1:6" ht="15" x14ac:dyDescent="0.25">
      <c r="A242" s="8" t="s">
        <v>220</v>
      </c>
      <c r="B242" s="9">
        <v>9782761335713</v>
      </c>
      <c r="C242" s="10">
        <v>9.9499999999999993</v>
      </c>
      <c r="D242" s="181">
        <v>5</v>
      </c>
      <c r="E242" s="53"/>
      <c r="F242" s="54">
        <f t="shared" si="19"/>
        <v>0</v>
      </c>
    </row>
    <row r="243" spans="1:6" ht="15" x14ac:dyDescent="0.25">
      <c r="A243" s="8" t="s">
        <v>221</v>
      </c>
      <c r="B243" s="9">
        <v>9782761331784</v>
      </c>
      <c r="C243" s="10">
        <v>9.9499999999999993</v>
      </c>
      <c r="D243" s="181">
        <v>5</v>
      </c>
      <c r="E243" s="53"/>
      <c r="F243" s="54">
        <f t="shared" si="19"/>
        <v>0</v>
      </c>
    </row>
    <row r="244" spans="1:6" ht="15" customHeight="1" x14ac:dyDescent="0.25">
      <c r="A244" s="12" t="s">
        <v>530</v>
      </c>
      <c r="B244" s="13"/>
      <c r="C244" s="14"/>
      <c r="D244" s="182"/>
      <c r="E244" s="14"/>
      <c r="F244" s="57"/>
    </row>
    <row r="245" spans="1:6" ht="15" customHeight="1" x14ac:dyDescent="0.25">
      <c r="A245" s="8" t="s">
        <v>223</v>
      </c>
      <c r="B245" s="9">
        <v>9782761629775</v>
      </c>
      <c r="C245" s="10">
        <v>74.95</v>
      </c>
      <c r="D245" s="181">
        <v>40</v>
      </c>
      <c r="E245" s="53"/>
      <c r="F245" s="54">
        <f t="shared" ref="F245:F251" si="20">E245*D245</f>
        <v>0</v>
      </c>
    </row>
    <row r="246" spans="1:6" ht="15" x14ac:dyDescent="0.25">
      <c r="A246" s="8" t="s">
        <v>224</v>
      </c>
      <c r="B246" s="9">
        <v>9782761629782</v>
      </c>
      <c r="C246" s="10">
        <v>74.95</v>
      </c>
      <c r="D246" s="181">
        <v>40</v>
      </c>
      <c r="E246" s="53"/>
      <c r="F246" s="54">
        <f t="shared" ref="F246:F248" si="21">E246*D246</f>
        <v>0</v>
      </c>
    </row>
    <row r="247" spans="1:6" ht="15" x14ac:dyDescent="0.25">
      <c r="A247" s="8" t="s">
        <v>225</v>
      </c>
      <c r="B247" s="9">
        <v>9782761629799</v>
      </c>
      <c r="C247" s="10">
        <v>74.95</v>
      </c>
      <c r="D247" s="181">
        <v>40</v>
      </c>
      <c r="E247" s="53"/>
      <c r="F247" s="54">
        <f t="shared" si="21"/>
        <v>0</v>
      </c>
    </row>
    <row r="248" spans="1:6" ht="15" x14ac:dyDescent="0.25">
      <c r="A248" s="8" t="s">
        <v>137</v>
      </c>
      <c r="B248" s="9">
        <v>9782761629751</v>
      </c>
      <c r="C248" s="10">
        <v>139.94999999999999</v>
      </c>
      <c r="D248" s="181">
        <v>75</v>
      </c>
      <c r="E248" s="53"/>
      <c r="F248" s="54">
        <f t="shared" si="21"/>
        <v>0</v>
      </c>
    </row>
    <row r="249" spans="1:6" ht="15" customHeight="1" x14ac:dyDescent="0.25">
      <c r="A249" s="8" t="s">
        <v>138</v>
      </c>
      <c r="B249" s="9">
        <v>9782761629768</v>
      </c>
      <c r="C249" s="10">
        <v>83.95</v>
      </c>
      <c r="D249" s="181">
        <v>45</v>
      </c>
      <c r="E249" s="53"/>
      <c r="F249" s="54">
        <f t="shared" si="20"/>
        <v>0</v>
      </c>
    </row>
    <row r="250" spans="1:6" ht="15" x14ac:dyDescent="0.25">
      <c r="A250" s="8" t="s">
        <v>139</v>
      </c>
      <c r="B250" s="9">
        <v>9782761626965</v>
      </c>
      <c r="C250" s="10">
        <v>219.95</v>
      </c>
      <c r="D250" s="181">
        <v>120</v>
      </c>
      <c r="E250" s="53"/>
      <c r="F250" s="54">
        <f t="shared" si="20"/>
        <v>0</v>
      </c>
    </row>
    <row r="251" spans="1:6" ht="15" x14ac:dyDescent="0.25">
      <c r="A251" s="8" t="s">
        <v>140</v>
      </c>
      <c r="B251" s="9">
        <v>9782761629805</v>
      </c>
      <c r="C251" s="10">
        <v>879.95</v>
      </c>
      <c r="D251" s="183">
        <v>480</v>
      </c>
      <c r="E251" s="53"/>
      <c r="F251" s="54">
        <f t="shared" si="20"/>
        <v>0</v>
      </c>
    </row>
    <row r="252" spans="1:6" ht="15" customHeight="1" x14ac:dyDescent="0.25">
      <c r="A252" s="12" t="s">
        <v>29</v>
      </c>
      <c r="B252" s="13"/>
      <c r="C252" s="14"/>
      <c r="D252" s="182"/>
      <c r="E252" s="14"/>
      <c r="F252" s="57"/>
    </row>
    <row r="253" spans="1:6" ht="15" x14ac:dyDescent="0.25">
      <c r="A253" s="12" t="s">
        <v>167</v>
      </c>
      <c r="B253" s="13"/>
      <c r="C253" s="14"/>
      <c r="D253" s="182"/>
      <c r="E253" s="14"/>
      <c r="F253" s="57"/>
    </row>
    <row r="254" spans="1:6" ht="15" customHeight="1" x14ac:dyDescent="0.25">
      <c r="A254" s="8" t="s">
        <v>226</v>
      </c>
      <c r="B254" s="9">
        <v>9782761374132</v>
      </c>
      <c r="C254" s="10">
        <v>9.9499999999999993</v>
      </c>
      <c r="D254" s="181">
        <v>5</v>
      </c>
      <c r="E254" s="53"/>
      <c r="F254" s="54">
        <f t="shared" ref="F254:F286" si="22">E254*D254</f>
        <v>0</v>
      </c>
    </row>
    <row r="255" spans="1:6" ht="15" customHeight="1" x14ac:dyDescent="0.25">
      <c r="A255" s="8" t="s">
        <v>227</v>
      </c>
      <c r="B255" s="9">
        <v>9782761374149</v>
      </c>
      <c r="C255" s="10">
        <v>9.9499999999999993</v>
      </c>
      <c r="D255" s="181">
        <v>5</v>
      </c>
      <c r="E255" s="53"/>
      <c r="F255" s="54">
        <f t="shared" si="22"/>
        <v>0</v>
      </c>
    </row>
    <row r="256" spans="1:6" ht="15" x14ac:dyDescent="0.25">
      <c r="A256" s="8" t="s">
        <v>228</v>
      </c>
      <c r="B256" s="9">
        <v>9782761374156</v>
      </c>
      <c r="C256" s="10">
        <v>9.9499999999999993</v>
      </c>
      <c r="D256" s="181">
        <v>5</v>
      </c>
      <c r="E256" s="53"/>
      <c r="F256" s="54">
        <f t="shared" si="22"/>
        <v>0</v>
      </c>
    </row>
    <row r="257" spans="1:6" ht="15" x14ac:dyDescent="0.25">
      <c r="A257" s="8" t="s">
        <v>229</v>
      </c>
      <c r="B257" s="9">
        <v>9782761339315</v>
      </c>
      <c r="C257" s="10">
        <v>9.9499999999999993</v>
      </c>
      <c r="D257" s="181">
        <v>5</v>
      </c>
      <c r="E257" s="53"/>
      <c r="F257" s="54">
        <f t="shared" si="22"/>
        <v>0</v>
      </c>
    </row>
    <row r="258" spans="1:6" ht="15" x14ac:dyDescent="0.25">
      <c r="A258" s="8" t="s">
        <v>230</v>
      </c>
      <c r="B258" s="9">
        <v>9782761339322</v>
      </c>
      <c r="C258" s="10">
        <v>9.9499999999999993</v>
      </c>
      <c r="D258" s="181">
        <v>5</v>
      </c>
      <c r="E258" s="53"/>
      <c r="F258" s="54">
        <f t="shared" si="22"/>
        <v>0</v>
      </c>
    </row>
    <row r="259" spans="1:6" ht="15" x14ac:dyDescent="0.25">
      <c r="A259" s="8" t="s">
        <v>231</v>
      </c>
      <c r="B259" s="9">
        <v>9782761347969</v>
      </c>
      <c r="C259" s="10">
        <v>9.9499999999999993</v>
      </c>
      <c r="D259" s="181">
        <v>5</v>
      </c>
      <c r="E259" s="53"/>
      <c r="F259" s="54">
        <f t="shared" si="22"/>
        <v>0</v>
      </c>
    </row>
    <row r="260" spans="1:6" ht="15" customHeight="1" x14ac:dyDescent="0.25">
      <c r="A260" s="8" t="s">
        <v>232</v>
      </c>
      <c r="B260" s="9">
        <v>9782761374163</v>
      </c>
      <c r="C260" s="10">
        <v>9.9499999999999993</v>
      </c>
      <c r="D260" s="181">
        <v>5</v>
      </c>
      <c r="E260" s="53"/>
      <c r="F260" s="54">
        <f t="shared" ref="F260:F268" si="23">E260*D260</f>
        <v>0</v>
      </c>
    </row>
    <row r="261" spans="1:6" ht="15" customHeight="1" x14ac:dyDescent="0.25">
      <c r="A261" s="8" t="s">
        <v>233</v>
      </c>
      <c r="B261" s="9">
        <v>9782761374170</v>
      </c>
      <c r="C261" s="10">
        <v>9.9499999999999993</v>
      </c>
      <c r="D261" s="181">
        <v>5</v>
      </c>
      <c r="E261" s="53"/>
      <c r="F261" s="54">
        <f t="shared" si="23"/>
        <v>0</v>
      </c>
    </row>
    <row r="262" spans="1:6" ht="15" x14ac:dyDescent="0.25">
      <c r="A262" s="8" t="s">
        <v>234</v>
      </c>
      <c r="B262" s="9">
        <v>9782761374187</v>
      </c>
      <c r="C262" s="10">
        <v>9.9499999999999993</v>
      </c>
      <c r="D262" s="181">
        <v>5</v>
      </c>
      <c r="E262" s="53"/>
      <c r="F262" s="54">
        <f t="shared" si="23"/>
        <v>0</v>
      </c>
    </row>
    <row r="263" spans="1:6" ht="15" customHeight="1" x14ac:dyDescent="0.25">
      <c r="A263" s="8" t="s">
        <v>235</v>
      </c>
      <c r="B263" s="9">
        <v>9782761336406</v>
      </c>
      <c r="C263" s="10">
        <v>9.9499999999999993</v>
      </c>
      <c r="D263" s="181">
        <v>5</v>
      </c>
      <c r="E263" s="53"/>
      <c r="F263" s="54">
        <f t="shared" si="23"/>
        <v>0</v>
      </c>
    </row>
    <row r="264" spans="1:6" ht="15" customHeight="1" x14ac:dyDescent="0.25">
      <c r="A264" s="8" t="s">
        <v>236</v>
      </c>
      <c r="B264" s="9">
        <v>9782761374194</v>
      </c>
      <c r="C264" s="10">
        <v>9.9499999999999993</v>
      </c>
      <c r="D264" s="181">
        <v>5</v>
      </c>
      <c r="E264" s="53"/>
      <c r="F264" s="54">
        <f t="shared" si="23"/>
        <v>0</v>
      </c>
    </row>
    <row r="265" spans="1:6" ht="15" x14ac:dyDescent="0.25">
      <c r="A265" s="8" t="s">
        <v>237</v>
      </c>
      <c r="B265" s="9">
        <v>9782761374200</v>
      </c>
      <c r="C265" s="10">
        <v>9.9499999999999993</v>
      </c>
      <c r="D265" s="181">
        <v>5</v>
      </c>
      <c r="E265" s="53"/>
      <c r="F265" s="54">
        <f t="shared" si="23"/>
        <v>0</v>
      </c>
    </row>
    <row r="266" spans="1:6" ht="15" x14ac:dyDescent="0.25">
      <c r="A266" s="8" t="s">
        <v>238</v>
      </c>
      <c r="B266" s="9">
        <v>9782761374217</v>
      </c>
      <c r="C266" s="10">
        <v>9.9499999999999993</v>
      </c>
      <c r="D266" s="181">
        <v>5</v>
      </c>
      <c r="E266" s="53"/>
      <c r="F266" s="54">
        <f t="shared" si="23"/>
        <v>0</v>
      </c>
    </row>
    <row r="267" spans="1:6" ht="15" x14ac:dyDescent="0.25">
      <c r="A267" s="8" t="s">
        <v>239</v>
      </c>
      <c r="B267" s="9">
        <v>9782761334204</v>
      </c>
      <c r="C267" s="10">
        <v>9.9499999999999993</v>
      </c>
      <c r="D267" s="181">
        <v>5</v>
      </c>
      <c r="E267" s="53"/>
      <c r="F267" s="54">
        <f t="shared" si="23"/>
        <v>0</v>
      </c>
    </row>
    <row r="268" spans="1:6" ht="15" x14ac:dyDescent="0.25">
      <c r="A268" s="8" t="s">
        <v>240</v>
      </c>
      <c r="B268" s="9">
        <v>9782761374224</v>
      </c>
      <c r="C268" s="10">
        <v>9.9499999999999993</v>
      </c>
      <c r="D268" s="181">
        <v>5</v>
      </c>
      <c r="E268" s="53"/>
      <c r="F268" s="54">
        <f t="shared" si="23"/>
        <v>0</v>
      </c>
    </row>
    <row r="269" spans="1:6" ht="15" x14ac:dyDescent="0.25">
      <c r="A269" s="12" t="s">
        <v>156</v>
      </c>
      <c r="B269" s="13"/>
      <c r="C269" s="14"/>
      <c r="D269" s="182"/>
      <c r="E269" s="14"/>
      <c r="F269" s="57"/>
    </row>
    <row r="270" spans="1:6" ht="15" customHeight="1" x14ac:dyDescent="0.25">
      <c r="A270" s="8" t="s">
        <v>241</v>
      </c>
      <c r="B270" s="9">
        <v>9782761331777</v>
      </c>
      <c r="C270" s="10">
        <v>9.9499999999999993</v>
      </c>
      <c r="D270" s="181">
        <v>5</v>
      </c>
      <c r="E270" s="53"/>
      <c r="F270" s="54">
        <f t="shared" ref="F270:F278" si="24">E270*D270</f>
        <v>0</v>
      </c>
    </row>
    <row r="271" spans="1:6" ht="15" customHeight="1" x14ac:dyDescent="0.25">
      <c r="A271" s="8" t="s">
        <v>242</v>
      </c>
      <c r="B271" s="9">
        <v>9782761339308</v>
      </c>
      <c r="C271" s="10">
        <v>9.9499999999999993</v>
      </c>
      <c r="D271" s="181">
        <v>5</v>
      </c>
      <c r="E271" s="53"/>
      <c r="F271" s="54">
        <f>E271*D271</f>
        <v>0</v>
      </c>
    </row>
    <row r="272" spans="1:6" ht="15" x14ac:dyDescent="0.25">
      <c r="A272" s="8" t="s">
        <v>243</v>
      </c>
      <c r="B272" s="9">
        <v>9782761374125</v>
      </c>
      <c r="C272" s="10">
        <v>9.9499999999999993</v>
      </c>
      <c r="D272" s="181">
        <v>5</v>
      </c>
      <c r="E272" s="53"/>
      <c r="F272" s="54">
        <f t="shared" si="24"/>
        <v>0</v>
      </c>
    </row>
    <row r="273" spans="1:6" ht="15" x14ac:dyDescent="0.25">
      <c r="A273" s="8" t="s">
        <v>244</v>
      </c>
      <c r="B273" s="9">
        <v>9782761333771</v>
      </c>
      <c r="C273" s="10">
        <v>9.9499999999999993</v>
      </c>
      <c r="D273" s="181">
        <v>5</v>
      </c>
      <c r="E273" s="53"/>
      <c r="F273" s="54">
        <f t="shared" si="24"/>
        <v>0</v>
      </c>
    </row>
    <row r="274" spans="1:6" ht="15" x14ac:dyDescent="0.25">
      <c r="A274" s="8" t="s">
        <v>245</v>
      </c>
      <c r="B274" s="9">
        <v>9782761331937</v>
      </c>
      <c r="C274" s="10">
        <v>9.9499999999999993</v>
      </c>
      <c r="D274" s="181">
        <v>5</v>
      </c>
      <c r="E274" s="53"/>
      <c r="F274" s="54">
        <f t="shared" si="24"/>
        <v>0</v>
      </c>
    </row>
    <row r="275" spans="1:6" ht="15" x14ac:dyDescent="0.25">
      <c r="A275" s="8" t="s">
        <v>246</v>
      </c>
      <c r="B275" s="9">
        <v>9782761331999</v>
      </c>
      <c r="C275" s="10">
        <v>9.9499999999999993</v>
      </c>
      <c r="D275" s="181">
        <v>5</v>
      </c>
      <c r="E275" s="53"/>
      <c r="F275" s="54">
        <f t="shared" si="24"/>
        <v>0</v>
      </c>
    </row>
    <row r="276" spans="1:6" ht="15" customHeight="1" x14ac:dyDescent="0.25">
      <c r="A276" s="8" t="s">
        <v>247</v>
      </c>
      <c r="B276" s="9">
        <v>9782761332040</v>
      </c>
      <c r="C276" s="10">
        <v>9.9499999999999993</v>
      </c>
      <c r="D276" s="181">
        <v>5</v>
      </c>
      <c r="E276" s="53"/>
      <c r="F276" s="54">
        <f t="shared" si="24"/>
        <v>0</v>
      </c>
    </row>
    <row r="277" spans="1:6" ht="15" customHeight="1" x14ac:dyDescent="0.25">
      <c r="A277" s="8" t="s">
        <v>248</v>
      </c>
      <c r="B277" s="9">
        <v>9782761331753</v>
      </c>
      <c r="C277" s="10">
        <v>9.9499999999999993</v>
      </c>
      <c r="D277" s="181">
        <v>5</v>
      </c>
      <c r="E277" s="53"/>
      <c r="F277" s="54">
        <f t="shared" si="24"/>
        <v>0</v>
      </c>
    </row>
    <row r="278" spans="1:6" ht="15" x14ac:dyDescent="0.25">
      <c r="A278" s="8" t="s">
        <v>249</v>
      </c>
      <c r="B278" s="9">
        <v>9782761331890</v>
      </c>
      <c r="C278" s="10">
        <v>9.9499999999999993</v>
      </c>
      <c r="D278" s="181">
        <v>5</v>
      </c>
      <c r="E278" s="53"/>
      <c r="F278" s="54">
        <f t="shared" si="24"/>
        <v>0</v>
      </c>
    </row>
    <row r="279" spans="1:6" ht="15" customHeight="1" x14ac:dyDescent="0.25">
      <c r="A279" s="12" t="s">
        <v>532</v>
      </c>
      <c r="B279" s="13"/>
      <c r="C279" s="14"/>
      <c r="D279" s="182"/>
      <c r="E279" s="14"/>
      <c r="F279" s="57"/>
    </row>
    <row r="280" spans="1:6" ht="15" customHeight="1" x14ac:dyDescent="0.25">
      <c r="A280" s="8" t="s">
        <v>250</v>
      </c>
      <c r="B280" s="9">
        <v>9782761629836</v>
      </c>
      <c r="C280" s="10">
        <v>74.95</v>
      </c>
      <c r="D280" s="181">
        <v>40</v>
      </c>
      <c r="E280" s="53"/>
      <c r="F280" s="54">
        <f t="shared" si="22"/>
        <v>0</v>
      </c>
    </row>
    <row r="281" spans="1:6" ht="15" customHeight="1" x14ac:dyDescent="0.25">
      <c r="A281" s="8" t="s">
        <v>251</v>
      </c>
      <c r="B281" s="9">
        <v>9782761629843</v>
      </c>
      <c r="C281" s="10">
        <v>74.95</v>
      </c>
      <c r="D281" s="181">
        <v>40</v>
      </c>
      <c r="E281" s="53"/>
      <c r="F281" s="54">
        <f t="shared" si="22"/>
        <v>0</v>
      </c>
    </row>
    <row r="282" spans="1:6" ht="15" x14ac:dyDescent="0.25">
      <c r="A282" s="8" t="s">
        <v>252</v>
      </c>
      <c r="B282" s="9">
        <v>9782761629850</v>
      </c>
      <c r="C282" s="10">
        <v>74.95</v>
      </c>
      <c r="D282" s="181">
        <v>40</v>
      </c>
      <c r="E282" s="53"/>
      <c r="F282" s="54">
        <f t="shared" si="22"/>
        <v>0</v>
      </c>
    </row>
    <row r="283" spans="1:6" ht="15" x14ac:dyDescent="0.25">
      <c r="A283" s="8" t="s">
        <v>137</v>
      </c>
      <c r="B283" s="9">
        <v>9782761629812</v>
      </c>
      <c r="C283" s="10">
        <v>134.94999999999999</v>
      </c>
      <c r="D283" s="181">
        <v>75</v>
      </c>
      <c r="E283" s="53"/>
      <c r="F283" s="54">
        <f t="shared" si="22"/>
        <v>0</v>
      </c>
    </row>
    <row r="284" spans="1:6" ht="15" x14ac:dyDescent="0.25">
      <c r="A284" s="8" t="s">
        <v>138</v>
      </c>
      <c r="B284" s="9">
        <v>9782761629829</v>
      </c>
      <c r="C284" s="10">
        <v>83.95</v>
      </c>
      <c r="D284" s="181">
        <v>45</v>
      </c>
      <c r="E284" s="53"/>
      <c r="F284" s="54">
        <f t="shared" si="22"/>
        <v>0</v>
      </c>
    </row>
    <row r="285" spans="1:6" ht="15" x14ac:dyDescent="0.25">
      <c r="A285" s="8" t="s">
        <v>139</v>
      </c>
      <c r="B285" s="9">
        <v>9782761626972</v>
      </c>
      <c r="C285" s="10">
        <v>219.95</v>
      </c>
      <c r="D285" s="181">
        <v>120</v>
      </c>
      <c r="E285" s="53"/>
      <c r="F285" s="54">
        <f t="shared" si="22"/>
        <v>0</v>
      </c>
    </row>
    <row r="286" spans="1:6" ht="15" x14ac:dyDescent="0.25">
      <c r="A286" s="20" t="s">
        <v>140</v>
      </c>
      <c r="B286" s="15">
        <v>9782761629867</v>
      </c>
      <c r="C286" s="21">
        <v>879.95</v>
      </c>
      <c r="D286" s="183">
        <v>480</v>
      </c>
      <c r="E286" s="53"/>
      <c r="F286" s="58">
        <f t="shared" si="22"/>
        <v>0</v>
      </c>
    </row>
    <row r="287" spans="1:6" ht="15" x14ac:dyDescent="0.25">
      <c r="A287" s="65" t="s">
        <v>29</v>
      </c>
      <c r="B287" s="100"/>
      <c r="C287" s="101"/>
      <c r="D287" s="187"/>
      <c r="E287" s="102"/>
      <c r="F287" s="99"/>
    </row>
    <row r="288" spans="1:6" ht="15" x14ac:dyDescent="0.25">
      <c r="A288" s="88" t="s">
        <v>167</v>
      </c>
      <c r="B288" s="89"/>
      <c r="C288" s="90"/>
      <c r="D288" s="188"/>
      <c r="E288" s="91"/>
      <c r="F288" s="92"/>
    </row>
    <row r="289" spans="1:6" ht="15" x14ac:dyDescent="0.25">
      <c r="A289" s="75" t="s">
        <v>253</v>
      </c>
      <c r="B289" s="9">
        <v>9782761374231</v>
      </c>
      <c r="C289" s="11">
        <v>9.9499999999999993</v>
      </c>
      <c r="D289" s="189">
        <v>5</v>
      </c>
      <c r="E289" s="74"/>
      <c r="F289" s="54">
        <f t="shared" ref="F289:F303" si="25">E289*D289</f>
        <v>0</v>
      </c>
    </row>
    <row r="290" spans="1:6" ht="15" x14ac:dyDescent="0.25">
      <c r="A290" s="75" t="s">
        <v>254</v>
      </c>
      <c r="B290" s="9">
        <v>9782761351898</v>
      </c>
      <c r="C290" s="110">
        <v>9.9499999999999993</v>
      </c>
      <c r="D290" s="189">
        <v>5</v>
      </c>
      <c r="E290" s="77"/>
      <c r="F290" s="54">
        <f t="shared" si="25"/>
        <v>0</v>
      </c>
    </row>
    <row r="291" spans="1:6" ht="15" x14ac:dyDescent="0.25">
      <c r="A291" s="75" t="s">
        <v>255</v>
      </c>
      <c r="B291" s="9">
        <v>9782761339353</v>
      </c>
      <c r="C291" s="11">
        <v>9.9499999999999993</v>
      </c>
      <c r="D291" s="189">
        <v>5</v>
      </c>
      <c r="E291" s="74"/>
      <c r="F291" s="54">
        <f t="shared" si="25"/>
        <v>0</v>
      </c>
    </row>
    <row r="292" spans="1:6" ht="15" customHeight="1" x14ac:dyDescent="0.25">
      <c r="A292" s="75" t="s">
        <v>256</v>
      </c>
      <c r="B292" s="9">
        <v>9782761374248</v>
      </c>
      <c r="C292" s="110">
        <v>9.9499999999999993</v>
      </c>
      <c r="D292" s="189">
        <v>5</v>
      </c>
      <c r="E292" s="77"/>
      <c r="F292" s="54">
        <f t="shared" si="25"/>
        <v>0</v>
      </c>
    </row>
    <row r="293" spans="1:6" ht="15" x14ac:dyDescent="0.25">
      <c r="A293" s="75" t="s">
        <v>257</v>
      </c>
      <c r="B293" s="9">
        <v>9782761374255</v>
      </c>
      <c r="C293" s="110">
        <v>9.9499999999999993</v>
      </c>
      <c r="D293" s="189">
        <v>5</v>
      </c>
      <c r="E293" s="77"/>
      <c r="F293" s="54">
        <f>E293*D293</f>
        <v>0</v>
      </c>
    </row>
    <row r="294" spans="1:6" ht="15" customHeight="1" x14ac:dyDescent="0.25">
      <c r="A294" s="75" t="s">
        <v>258</v>
      </c>
      <c r="B294" s="9">
        <v>9782761352086</v>
      </c>
      <c r="C294" s="11">
        <v>9.9499999999999993</v>
      </c>
      <c r="D294" s="189">
        <v>5</v>
      </c>
      <c r="E294" s="74"/>
      <c r="F294" s="54">
        <f t="shared" si="25"/>
        <v>0</v>
      </c>
    </row>
    <row r="295" spans="1:6" ht="15" customHeight="1" x14ac:dyDescent="0.25">
      <c r="A295" s="75" t="s">
        <v>259</v>
      </c>
      <c r="B295" s="9">
        <v>9782761334273</v>
      </c>
      <c r="C295" s="11">
        <v>9.9499999999999993</v>
      </c>
      <c r="D295" s="189">
        <v>5</v>
      </c>
      <c r="E295" s="74"/>
      <c r="F295" s="54">
        <f t="shared" si="25"/>
        <v>0</v>
      </c>
    </row>
    <row r="296" spans="1:6" ht="15" x14ac:dyDescent="0.25">
      <c r="A296" s="75" t="s">
        <v>260</v>
      </c>
      <c r="B296" s="9">
        <v>9782766102877</v>
      </c>
      <c r="C296" s="11">
        <v>9.9499999999999993</v>
      </c>
      <c r="D296" s="189">
        <v>5</v>
      </c>
      <c r="E296" s="74"/>
      <c r="F296" s="54">
        <f t="shared" si="25"/>
        <v>0</v>
      </c>
    </row>
    <row r="297" spans="1:6" ht="15" x14ac:dyDescent="0.25">
      <c r="A297" s="75" t="s">
        <v>261</v>
      </c>
      <c r="B297" s="9">
        <v>9782761374262</v>
      </c>
      <c r="C297" s="11">
        <v>9.9499999999999993</v>
      </c>
      <c r="D297" s="189">
        <v>5</v>
      </c>
      <c r="E297" s="74"/>
      <c r="F297" s="54">
        <f t="shared" si="25"/>
        <v>0</v>
      </c>
    </row>
    <row r="298" spans="1:6" ht="15" x14ac:dyDescent="0.25">
      <c r="A298" s="75" t="s">
        <v>262</v>
      </c>
      <c r="B298" s="9">
        <v>9782761374279</v>
      </c>
      <c r="C298" s="11">
        <v>9.9499999999999993</v>
      </c>
      <c r="D298" s="189">
        <v>5</v>
      </c>
      <c r="E298" s="74"/>
      <c r="F298" s="54">
        <f t="shared" si="25"/>
        <v>0</v>
      </c>
    </row>
    <row r="299" spans="1:6" ht="15" x14ac:dyDescent="0.25">
      <c r="A299" s="75" t="s">
        <v>263</v>
      </c>
      <c r="B299" s="9">
        <v>9782761374286</v>
      </c>
      <c r="C299" s="11">
        <v>9.9499999999999993</v>
      </c>
      <c r="D299" s="189">
        <v>5</v>
      </c>
      <c r="E299" s="74"/>
      <c r="F299" s="54">
        <f t="shared" si="25"/>
        <v>0</v>
      </c>
    </row>
    <row r="300" spans="1:6" ht="15" x14ac:dyDescent="0.25">
      <c r="A300" s="75" t="s">
        <v>264</v>
      </c>
      <c r="B300" s="9">
        <v>9782761374293</v>
      </c>
      <c r="C300" s="11">
        <v>9.9499999999999993</v>
      </c>
      <c r="D300" s="189">
        <v>5</v>
      </c>
      <c r="E300" s="74"/>
      <c r="F300" s="54">
        <f t="shared" si="25"/>
        <v>0</v>
      </c>
    </row>
    <row r="301" spans="1:6" ht="15" x14ac:dyDescent="0.25">
      <c r="A301" s="75" t="s">
        <v>265</v>
      </c>
      <c r="B301" s="9">
        <v>9782761374309</v>
      </c>
      <c r="C301" s="11">
        <v>9.9499999999999993</v>
      </c>
      <c r="D301" s="189">
        <v>5</v>
      </c>
      <c r="E301" s="74"/>
      <c r="F301" s="54">
        <f t="shared" si="25"/>
        <v>0</v>
      </c>
    </row>
    <row r="302" spans="1:6" ht="15" x14ac:dyDescent="0.25">
      <c r="A302" s="75" t="s">
        <v>266</v>
      </c>
      <c r="B302" s="9">
        <v>9782761374316</v>
      </c>
      <c r="C302" s="11">
        <v>9.9499999999999993</v>
      </c>
      <c r="D302" s="189">
        <v>5</v>
      </c>
      <c r="E302" s="74"/>
      <c r="F302" s="54">
        <f t="shared" si="25"/>
        <v>0</v>
      </c>
    </row>
    <row r="303" spans="1:6" ht="15" x14ac:dyDescent="0.25">
      <c r="A303" s="75" t="s">
        <v>267</v>
      </c>
      <c r="B303" s="9">
        <v>9782761374323</v>
      </c>
      <c r="C303" s="11">
        <v>9.9499999999999993</v>
      </c>
      <c r="D303" s="189">
        <v>5</v>
      </c>
      <c r="E303" s="74"/>
      <c r="F303" s="54">
        <f t="shared" si="25"/>
        <v>0</v>
      </c>
    </row>
    <row r="304" spans="1:6" ht="15" x14ac:dyDescent="0.25">
      <c r="A304" s="12" t="s">
        <v>156</v>
      </c>
      <c r="B304" s="13"/>
      <c r="C304" s="14"/>
      <c r="D304" s="182"/>
      <c r="E304" s="14"/>
      <c r="F304" s="78"/>
    </row>
    <row r="305" spans="1:6" ht="15" x14ac:dyDescent="0.25">
      <c r="A305" s="75" t="s">
        <v>268</v>
      </c>
      <c r="B305" s="9">
        <v>9782761336321</v>
      </c>
      <c r="C305" s="11">
        <v>9.9499999999999993</v>
      </c>
      <c r="D305" s="189">
        <v>5</v>
      </c>
      <c r="E305" s="74"/>
      <c r="F305" s="54">
        <f t="shared" ref="F305:F360" si="26">E305*D305</f>
        <v>0</v>
      </c>
    </row>
    <row r="306" spans="1:6" ht="15" customHeight="1" x14ac:dyDescent="0.25">
      <c r="A306" s="75" t="s">
        <v>269</v>
      </c>
      <c r="B306" s="9">
        <v>9782761331883</v>
      </c>
      <c r="C306" s="110">
        <v>9.9499999999999993</v>
      </c>
      <c r="D306" s="189">
        <v>5</v>
      </c>
      <c r="E306" s="77"/>
      <c r="F306" s="54">
        <f t="shared" si="26"/>
        <v>0</v>
      </c>
    </row>
    <row r="307" spans="1:6" ht="15" x14ac:dyDescent="0.25">
      <c r="A307" s="75" t="s">
        <v>270</v>
      </c>
      <c r="B307" s="9">
        <v>9782761331913</v>
      </c>
      <c r="C307" s="110">
        <v>9.9499999999999993</v>
      </c>
      <c r="D307" s="189">
        <v>5</v>
      </c>
      <c r="E307" s="77"/>
      <c r="F307" s="54">
        <f t="shared" si="26"/>
        <v>0</v>
      </c>
    </row>
    <row r="308" spans="1:6" ht="15" customHeight="1" x14ac:dyDescent="0.25">
      <c r="A308" s="75" t="s">
        <v>271</v>
      </c>
      <c r="B308" s="9">
        <v>9782761331845</v>
      </c>
      <c r="C308" s="11">
        <v>9.9499999999999993</v>
      </c>
      <c r="D308" s="189">
        <v>5</v>
      </c>
      <c r="E308" s="74"/>
      <c r="F308" s="54">
        <f t="shared" si="26"/>
        <v>0</v>
      </c>
    </row>
    <row r="309" spans="1:6" ht="15" customHeight="1" x14ac:dyDescent="0.25">
      <c r="A309" s="75" t="s">
        <v>272</v>
      </c>
      <c r="B309" s="9">
        <v>9782761336239</v>
      </c>
      <c r="C309" s="11">
        <v>9.9499999999999993</v>
      </c>
      <c r="D309" s="189">
        <v>5</v>
      </c>
      <c r="E309" s="74"/>
      <c r="F309" s="54">
        <f t="shared" si="26"/>
        <v>0</v>
      </c>
    </row>
    <row r="310" spans="1:6" ht="15" x14ac:dyDescent="0.25">
      <c r="A310" s="75" t="s">
        <v>273</v>
      </c>
      <c r="B310" s="9">
        <v>9782761339339</v>
      </c>
      <c r="C310" s="11">
        <v>9.9499999999999993</v>
      </c>
      <c r="D310" s="189">
        <v>5</v>
      </c>
      <c r="E310" s="74"/>
      <c r="F310" s="54">
        <f t="shared" si="26"/>
        <v>0</v>
      </c>
    </row>
    <row r="311" spans="1:6" ht="15" x14ac:dyDescent="0.25">
      <c r="A311" s="75" t="s">
        <v>274</v>
      </c>
      <c r="B311" s="9">
        <v>9782761331852</v>
      </c>
      <c r="C311" s="11">
        <v>9.9499999999999993</v>
      </c>
      <c r="D311" s="189">
        <v>5</v>
      </c>
      <c r="E311" s="74"/>
      <c r="F311" s="54">
        <f t="shared" si="26"/>
        <v>0</v>
      </c>
    </row>
    <row r="312" spans="1:6" ht="15" x14ac:dyDescent="0.25">
      <c r="A312" s="75" t="s">
        <v>275</v>
      </c>
      <c r="B312" s="9">
        <v>9782761339346</v>
      </c>
      <c r="C312" s="11">
        <v>9.9499999999999993</v>
      </c>
      <c r="D312" s="189">
        <v>5</v>
      </c>
      <c r="E312" s="74"/>
      <c r="F312" s="54">
        <f t="shared" si="26"/>
        <v>0</v>
      </c>
    </row>
    <row r="313" spans="1:6" ht="15" x14ac:dyDescent="0.25">
      <c r="A313" s="75" t="s">
        <v>276</v>
      </c>
      <c r="B313" s="9">
        <v>9782761331838</v>
      </c>
      <c r="C313" s="11">
        <v>9.9499999999999993</v>
      </c>
      <c r="D313" s="189">
        <v>5</v>
      </c>
      <c r="E313" s="74"/>
      <c r="F313" s="54">
        <f t="shared" si="26"/>
        <v>0</v>
      </c>
    </row>
    <row r="314" spans="1:6" ht="15" x14ac:dyDescent="0.25">
      <c r="A314" s="65" t="s">
        <v>533</v>
      </c>
      <c r="B314" s="100"/>
      <c r="C314" s="14"/>
      <c r="D314" s="182"/>
      <c r="E314" s="14"/>
      <c r="F314" s="99"/>
    </row>
    <row r="315" spans="1:6" ht="15" x14ac:dyDescent="0.25">
      <c r="A315" s="75" t="s">
        <v>277</v>
      </c>
      <c r="B315" s="9">
        <v>9782761626828</v>
      </c>
      <c r="C315" s="11">
        <v>879.95</v>
      </c>
      <c r="D315" s="189">
        <v>480</v>
      </c>
      <c r="E315" s="74"/>
      <c r="F315" s="76">
        <f>E315*D315</f>
        <v>0</v>
      </c>
    </row>
    <row r="316" spans="1:6" ht="15.75" thickBot="1" x14ac:dyDescent="0.3">
      <c r="A316" s="103" t="s">
        <v>134</v>
      </c>
      <c r="B316" s="15">
        <v>9782761629874</v>
      </c>
      <c r="C316" s="105">
        <v>3499.95</v>
      </c>
      <c r="D316" s="190">
        <v>1920</v>
      </c>
      <c r="E316" s="53"/>
      <c r="F316" s="127">
        <f>E316*D316</f>
        <v>0</v>
      </c>
    </row>
    <row r="317" spans="1:6" ht="15" x14ac:dyDescent="0.25">
      <c r="A317" s="132" t="s">
        <v>534</v>
      </c>
      <c r="B317" s="133"/>
      <c r="C317" s="134"/>
      <c r="D317" s="191"/>
      <c r="E317" s="135"/>
      <c r="F317" s="136"/>
    </row>
    <row r="318" spans="1:6" ht="15" x14ac:dyDescent="0.25">
      <c r="A318" s="65" t="s">
        <v>535</v>
      </c>
      <c r="B318" s="137"/>
      <c r="C318" s="138"/>
      <c r="D318" s="182"/>
      <c r="E318" s="14"/>
      <c r="F318" s="73"/>
    </row>
    <row r="319" spans="1:6" ht="15" customHeight="1" x14ac:dyDescent="0.25">
      <c r="A319" s="75" t="s">
        <v>278</v>
      </c>
      <c r="B319" s="9">
        <v>9782761645416</v>
      </c>
      <c r="C319" s="110">
        <v>101.95</v>
      </c>
      <c r="D319" s="192">
        <v>50</v>
      </c>
      <c r="E319" s="77"/>
      <c r="F319" s="76">
        <f t="shared" si="26"/>
        <v>0</v>
      </c>
    </row>
    <row r="320" spans="1:6" ht="15" x14ac:dyDescent="0.25">
      <c r="A320" s="75" t="s">
        <v>279</v>
      </c>
      <c r="B320" s="9">
        <v>9782761645515</v>
      </c>
      <c r="C320" s="110">
        <v>101.95</v>
      </c>
      <c r="D320" s="192">
        <v>50</v>
      </c>
      <c r="E320" s="77"/>
      <c r="F320" s="54">
        <f t="shared" si="26"/>
        <v>0</v>
      </c>
    </row>
    <row r="321" spans="1:6" ht="15" customHeight="1" x14ac:dyDescent="0.25">
      <c r="A321" s="75" t="s">
        <v>280</v>
      </c>
      <c r="B321" s="9">
        <v>9782761647083</v>
      </c>
      <c r="C321" s="11">
        <v>205.95</v>
      </c>
      <c r="D321" s="189">
        <v>100</v>
      </c>
      <c r="E321" s="74"/>
      <c r="F321" s="54">
        <f t="shared" si="26"/>
        <v>0</v>
      </c>
    </row>
    <row r="322" spans="1:6" ht="15" customHeight="1" x14ac:dyDescent="0.25">
      <c r="A322" s="103" t="s">
        <v>281</v>
      </c>
      <c r="B322" s="15">
        <v>9782761647090</v>
      </c>
      <c r="C322" s="105">
        <v>809.95</v>
      </c>
      <c r="D322" s="190">
        <v>400</v>
      </c>
      <c r="E322" s="53"/>
      <c r="F322" s="58">
        <f t="shared" si="26"/>
        <v>0</v>
      </c>
    </row>
    <row r="323" spans="1:6" ht="15" x14ac:dyDescent="0.25">
      <c r="A323" s="65" t="s">
        <v>29</v>
      </c>
      <c r="B323" s="100"/>
      <c r="C323" s="101"/>
      <c r="D323" s="187"/>
      <c r="E323" s="102"/>
      <c r="F323" s="99"/>
    </row>
    <row r="324" spans="1:6" ht="15" x14ac:dyDescent="0.25">
      <c r="A324" s="141" t="s">
        <v>167</v>
      </c>
      <c r="B324" s="139"/>
      <c r="C324" s="140"/>
      <c r="D324" s="193"/>
      <c r="E324" s="109"/>
      <c r="F324" s="146"/>
    </row>
    <row r="325" spans="1:6" ht="15" x14ac:dyDescent="0.25">
      <c r="A325" s="75" t="s">
        <v>282</v>
      </c>
      <c r="B325" s="9">
        <v>9782761374415</v>
      </c>
      <c r="C325" s="11">
        <v>10.95</v>
      </c>
      <c r="D325" s="189">
        <v>5</v>
      </c>
      <c r="E325" s="74"/>
      <c r="F325" s="54">
        <f t="shared" si="26"/>
        <v>0</v>
      </c>
    </row>
    <row r="326" spans="1:6" ht="15" customHeight="1" x14ac:dyDescent="0.25">
      <c r="A326" s="75" t="s">
        <v>283</v>
      </c>
      <c r="B326" s="9">
        <v>9782761374422</v>
      </c>
      <c r="C326" s="11">
        <v>10.95</v>
      </c>
      <c r="D326" s="189">
        <v>5</v>
      </c>
      <c r="E326" s="74"/>
      <c r="F326" s="54">
        <f t="shared" si="26"/>
        <v>0</v>
      </c>
    </row>
    <row r="327" spans="1:6" ht="15" x14ac:dyDescent="0.25">
      <c r="A327" s="75" t="s">
        <v>284</v>
      </c>
      <c r="B327" s="9">
        <v>9782761374439</v>
      </c>
      <c r="C327" s="11">
        <v>10.95</v>
      </c>
      <c r="D327" s="189">
        <v>5</v>
      </c>
      <c r="E327" s="74"/>
      <c r="F327" s="54">
        <f t="shared" si="26"/>
        <v>0</v>
      </c>
    </row>
    <row r="328" spans="1:6" ht="15" x14ac:dyDescent="0.25">
      <c r="A328" s="75" t="s">
        <v>285</v>
      </c>
      <c r="B328" s="9">
        <v>9782761374446</v>
      </c>
      <c r="C328" s="110">
        <v>10.95</v>
      </c>
      <c r="D328" s="189">
        <v>5</v>
      </c>
      <c r="E328" s="77"/>
      <c r="F328" s="54">
        <f t="shared" si="26"/>
        <v>0</v>
      </c>
    </row>
    <row r="329" spans="1:6" ht="15" x14ac:dyDescent="0.25">
      <c r="A329" s="75" t="s">
        <v>286</v>
      </c>
      <c r="B329" s="9">
        <v>9782761374453</v>
      </c>
      <c r="C329" s="11">
        <v>10.95</v>
      </c>
      <c r="D329" s="189">
        <v>5</v>
      </c>
      <c r="E329" s="74"/>
      <c r="F329" s="54">
        <f t="shared" si="26"/>
        <v>0</v>
      </c>
    </row>
    <row r="330" spans="1:6" ht="15" customHeight="1" x14ac:dyDescent="0.25">
      <c r="A330" s="75" t="s">
        <v>287</v>
      </c>
      <c r="B330" s="9">
        <v>9782761374460</v>
      </c>
      <c r="C330" s="110">
        <v>10.95</v>
      </c>
      <c r="D330" s="189">
        <v>5</v>
      </c>
      <c r="E330" s="77"/>
      <c r="F330" s="54">
        <f t="shared" si="26"/>
        <v>0</v>
      </c>
    </row>
    <row r="331" spans="1:6" ht="15" x14ac:dyDescent="0.25">
      <c r="A331" s="75" t="s">
        <v>288</v>
      </c>
      <c r="B331" s="9">
        <v>9782761374477</v>
      </c>
      <c r="C331" s="110">
        <v>10.95</v>
      </c>
      <c r="D331" s="189">
        <v>5</v>
      </c>
      <c r="E331" s="77"/>
      <c r="F331" s="54">
        <f t="shared" si="26"/>
        <v>0</v>
      </c>
    </row>
    <row r="332" spans="1:6" ht="15" customHeight="1" x14ac:dyDescent="0.25">
      <c r="A332" s="75" t="s">
        <v>289</v>
      </c>
      <c r="B332" s="9">
        <v>9782761374484</v>
      </c>
      <c r="C332" s="11">
        <v>10.95</v>
      </c>
      <c r="D332" s="189">
        <v>5</v>
      </c>
      <c r="E332" s="74"/>
      <c r="F332" s="54">
        <f t="shared" si="26"/>
        <v>0</v>
      </c>
    </row>
    <row r="333" spans="1:6" ht="15" customHeight="1" x14ac:dyDescent="0.25">
      <c r="A333" s="75" t="s">
        <v>290</v>
      </c>
      <c r="B333" s="9">
        <v>9782761374491</v>
      </c>
      <c r="C333" s="11">
        <v>10.95</v>
      </c>
      <c r="D333" s="189">
        <v>5</v>
      </c>
      <c r="E333" s="74"/>
      <c r="F333" s="54">
        <f t="shared" si="26"/>
        <v>0</v>
      </c>
    </row>
    <row r="334" spans="1:6" ht="15" x14ac:dyDescent="0.25">
      <c r="A334" s="103" t="s">
        <v>291</v>
      </c>
      <c r="B334" s="15">
        <v>9782761336277</v>
      </c>
      <c r="C334" s="105">
        <v>10.95</v>
      </c>
      <c r="D334" s="189">
        <v>5</v>
      </c>
      <c r="E334" s="53"/>
      <c r="F334" s="58">
        <f t="shared" si="26"/>
        <v>0</v>
      </c>
    </row>
    <row r="335" spans="1:6" ht="15" x14ac:dyDescent="0.25">
      <c r="A335" s="65" t="s">
        <v>156</v>
      </c>
      <c r="B335" s="100"/>
      <c r="C335" s="101"/>
      <c r="D335" s="187"/>
      <c r="E335" s="102"/>
      <c r="F335" s="99"/>
    </row>
    <row r="336" spans="1:6" ht="15" x14ac:dyDescent="0.25">
      <c r="A336" s="80" t="s">
        <v>292</v>
      </c>
      <c r="B336" s="68">
        <v>9782761351799</v>
      </c>
      <c r="C336" s="10">
        <v>10.95</v>
      </c>
      <c r="D336" s="181">
        <v>5</v>
      </c>
      <c r="E336" s="81"/>
      <c r="F336" s="70">
        <f t="shared" si="26"/>
        <v>0</v>
      </c>
    </row>
    <row r="337" spans="1:6" ht="15" x14ac:dyDescent="0.25">
      <c r="A337" s="75" t="s">
        <v>293</v>
      </c>
      <c r="B337" s="9">
        <v>9782761374507</v>
      </c>
      <c r="C337" s="11">
        <v>10.95</v>
      </c>
      <c r="D337" s="181">
        <v>5</v>
      </c>
      <c r="E337" s="74"/>
      <c r="F337" s="70">
        <f t="shared" si="26"/>
        <v>0</v>
      </c>
    </row>
    <row r="338" spans="1:6" ht="15" x14ac:dyDescent="0.25">
      <c r="A338" s="75" t="s">
        <v>294</v>
      </c>
      <c r="B338" s="9">
        <v>9782761351867</v>
      </c>
      <c r="C338" s="11">
        <v>10.95</v>
      </c>
      <c r="D338" s="181">
        <v>5</v>
      </c>
      <c r="E338" s="74"/>
      <c r="F338" s="70">
        <f t="shared" si="26"/>
        <v>0</v>
      </c>
    </row>
    <row r="339" spans="1:6" ht="15" x14ac:dyDescent="0.25">
      <c r="A339" s="75" t="s">
        <v>295</v>
      </c>
      <c r="B339" s="9">
        <v>9782761351928</v>
      </c>
      <c r="C339" s="11">
        <v>10.95</v>
      </c>
      <c r="D339" s="181">
        <v>5</v>
      </c>
      <c r="E339" s="74"/>
      <c r="F339" s="70">
        <f t="shared" si="26"/>
        <v>0</v>
      </c>
    </row>
    <row r="340" spans="1:6" ht="15" x14ac:dyDescent="0.25">
      <c r="A340" s="75" t="s">
        <v>296</v>
      </c>
      <c r="B340" s="9">
        <v>9782761334013</v>
      </c>
      <c r="C340" s="11">
        <v>10.95</v>
      </c>
      <c r="D340" s="181">
        <v>5</v>
      </c>
      <c r="E340" s="74"/>
      <c r="F340" s="70">
        <f t="shared" si="26"/>
        <v>0</v>
      </c>
    </row>
    <row r="341" spans="1:6" ht="15" x14ac:dyDescent="0.25">
      <c r="A341" s="75" t="s">
        <v>297</v>
      </c>
      <c r="B341" s="9">
        <v>9782761347983</v>
      </c>
      <c r="C341" s="11">
        <v>10.95</v>
      </c>
      <c r="D341" s="181">
        <v>5</v>
      </c>
      <c r="E341" s="74"/>
      <c r="F341" s="70">
        <f t="shared" si="26"/>
        <v>0</v>
      </c>
    </row>
    <row r="342" spans="1:6" ht="15" x14ac:dyDescent="0.25">
      <c r="A342" s="75" t="s">
        <v>298</v>
      </c>
      <c r="B342" s="9">
        <v>9782761374514</v>
      </c>
      <c r="C342" s="110">
        <v>10.95</v>
      </c>
      <c r="D342" s="181">
        <v>5</v>
      </c>
      <c r="E342" s="77"/>
      <c r="F342" s="70">
        <f t="shared" si="26"/>
        <v>0</v>
      </c>
    </row>
    <row r="343" spans="1:6" ht="15" x14ac:dyDescent="0.25">
      <c r="A343" s="75" t="s">
        <v>299</v>
      </c>
      <c r="B343" s="9">
        <v>9782761374521</v>
      </c>
      <c r="C343" s="11">
        <v>10.95</v>
      </c>
      <c r="D343" s="181">
        <v>5</v>
      </c>
      <c r="E343" s="74"/>
      <c r="F343" s="70">
        <f t="shared" si="26"/>
        <v>0</v>
      </c>
    </row>
    <row r="344" spans="1:6" ht="15" customHeight="1" x14ac:dyDescent="0.25">
      <c r="A344" s="75" t="s">
        <v>300</v>
      </c>
      <c r="B344" s="9">
        <v>9782761374538</v>
      </c>
      <c r="C344" s="110">
        <v>10.95</v>
      </c>
      <c r="D344" s="181">
        <v>5</v>
      </c>
      <c r="E344" s="77"/>
      <c r="F344" s="70">
        <f t="shared" si="26"/>
        <v>0</v>
      </c>
    </row>
    <row r="345" spans="1:6" ht="15" x14ac:dyDescent="0.25">
      <c r="A345" s="103" t="s">
        <v>301</v>
      </c>
      <c r="B345" s="15">
        <v>9782761351997</v>
      </c>
      <c r="C345" s="112">
        <v>10.95</v>
      </c>
      <c r="D345" s="181">
        <v>5</v>
      </c>
      <c r="E345" s="104"/>
      <c r="F345" s="111">
        <f t="shared" si="26"/>
        <v>0</v>
      </c>
    </row>
    <row r="346" spans="1:6" ht="15" x14ac:dyDescent="0.25">
      <c r="A346" s="65" t="s">
        <v>536</v>
      </c>
      <c r="B346" s="100"/>
      <c r="C346" s="14"/>
      <c r="D346" s="182"/>
      <c r="E346" s="14"/>
      <c r="F346" s="99"/>
    </row>
    <row r="347" spans="1:6" ht="15" x14ac:dyDescent="0.25">
      <c r="A347" s="75" t="s">
        <v>278</v>
      </c>
      <c r="B347" s="9">
        <v>9782761645294</v>
      </c>
      <c r="C347" s="11">
        <v>101.95</v>
      </c>
      <c r="D347" s="189">
        <v>50</v>
      </c>
      <c r="E347" s="74"/>
      <c r="F347" s="70">
        <f t="shared" si="26"/>
        <v>0</v>
      </c>
    </row>
    <row r="348" spans="1:6" ht="15" x14ac:dyDescent="0.25">
      <c r="A348" s="75" t="s">
        <v>279</v>
      </c>
      <c r="B348" s="9">
        <v>9782761645621</v>
      </c>
      <c r="C348" s="11">
        <v>101.95</v>
      </c>
      <c r="D348" s="189">
        <v>50</v>
      </c>
      <c r="E348" s="74"/>
      <c r="F348" s="70">
        <f t="shared" si="26"/>
        <v>0</v>
      </c>
    </row>
    <row r="349" spans="1:6" ht="15" x14ac:dyDescent="0.25">
      <c r="A349" s="8" t="s">
        <v>280</v>
      </c>
      <c r="B349" s="9">
        <v>9782761647106</v>
      </c>
      <c r="C349" s="10">
        <v>204.95</v>
      </c>
      <c r="D349" s="181">
        <v>200</v>
      </c>
      <c r="E349" s="53"/>
      <c r="F349" s="54">
        <f t="shared" si="26"/>
        <v>0</v>
      </c>
    </row>
    <row r="350" spans="1:6" ht="15" x14ac:dyDescent="0.25">
      <c r="A350" s="20" t="s">
        <v>281</v>
      </c>
      <c r="B350" s="15">
        <v>9782761647113</v>
      </c>
      <c r="C350" s="21">
        <v>809.95</v>
      </c>
      <c r="D350" s="183">
        <v>400</v>
      </c>
      <c r="E350" s="53"/>
      <c r="F350" s="58">
        <f t="shared" si="26"/>
        <v>0</v>
      </c>
    </row>
    <row r="351" spans="1:6" ht="15" x14ac:dyDescent="0.25">
      <c r="A351" s="65" t="s">
        <v>29</v>
      </c>
      <c r="B351" s="100"/>
      <c r="C351" s="101"/>
      <c r="D351" s="187"/>
      <c r="E351" s="102"/>
      <c r="F351" s="99"/>
    </row>
    <row r="352" spans="1:6" ht="15" x14ac:dyDescent="0.25">
      <c r="A352" s="88" t="s">
        <v>167</v>
      </c>
      <c r="B352" s="89"/>
      <c r="C352" s="90"/>
      <c r="D352" s="188"/>
      <c r="E352" s="91"/>
      <c r="F352" s="92"/>
    </row>
    <row r="353" spans="1:6" ht="15" x14ac:dyDescent="0.25">
      <c r="A353" s="80" t="s">
        <v>302</v>
      </c>
      <c r="B353" s="68">
        <v>9782766104642</v>
      </c>
      <c r="C353" s="10">
        <v>10.95</v>
      </c>
      <c r="D353" s="181">
        <v>5</v>
      </c>
      <c r="E353" s="81"/>
      <c r="F353" s="82">
        <f t="shared" si="26"/>
        <v>0</v>
      </c>
    </row>
    <row r="354" spans="1:6" ht="15" x14ac:dyDescent="0.25">
      <c r="A354" s="75" t="s">
        <v>303</v>
      </c>
      <c r="B354" s="9">
        <v>9782766104666</v>
      </c>
      <c r="C354" s="11">
        <v>10.95</v>
      </c>
      <c r="D354" s="181">
        <v>5</v>
      </c>
      <c r="E354" s="74"/>
      <c r="F354" s="76">
        <f t="shared" si="26"/>
        <v>0</v>
      </c>
    </row>
    <row r="355" spans="1:6" ht="15" x14ac:dyDescent="0.25">
      <c r="A355" s="75" t="s">
        <v>304</v>
      </c>
      <c r="B355" s="9">
        <v>9782766104673</v>
      </c>
      <c r="C355" s="110">
        <v>10.95</v>
      </c>
      <c r="D355" s="181">
        <v>5</v>
      </c>
      <c r="E355" s="77"/>
      <c r="F355" s="76">
        <f t="shared" si="26"/>
        <v>0</v>
      </c>
    </row>
    <row r="356" spans="1:6" ht="15" x14ac:dyDescent="0.25">
      <c r="A356" s="75" t="s">
        <v>305</v>
      </c>
      <c r="B356" s="9">
        <v>9782766104680</v>
      </c>
      <c r="C356" s="11">
        <v>10.95</v>
      </c>
      <c r="D356" s="181">
        <v>5</v>
      </c>
      <c r="E356" s="74"/>
      <c r="F356" s="76">
        <f t="shared" si="26"/>
        <v>0</v>
      </c>
    </row>
    <row r="357" spans="1:6" ht="15" customHeight="1" x14ac:dyDescent="0.25">
      <c r="A357" s="75" t="s">
        <v>306</v>
      </c>
      <c r="B357" s="9">
        <v>9782766104697</v>
      </c>
      <c r="C357" s="110">
        <v>10.95</v>
      </c>
      <c r="D357" s="181">
        <v>5</v>
      </c>
      <c r="E357" s="77"/>
      <c r="F357" s="76">
        <f t="shared" si="26"/>
        <v>0</v>
      </c>
    </row>
    <row r="358" spans="1:6" ht="15" x14ac:dyDescent="0.25">
      <c r="A358" s="75" t="s">
        <v>307</v>
      </c>
      <c r="B358" s="9">
        <v>9782761351881</v>
      </c>
      <c r="C358" s="110">
        <v>10.95</v>
      </c>
      <c r="D358" s="181">
        <v>5</v>
      </c>
      <c r="E358" s="77"/>
      <c r="F358" s="76">
        <f>E358*D358</f>
        <v>0</v>
      </c>
    </row>
    <row r="359" spans="1:6" ht="15" customHeight="1" x14ac:dyDescent="0.25">
      <c r="A359" s="75" t="s">
        <v>308</v>
      </c>
      <c r="B359" s="9">
        <v>9782766110049</v>
      </c>
      <c r="C359" s="11">
        <v>10.95</v>
      </c>
      <c r="D359" s="181">
        <v>5</v>
      </c>
      <c r="E359" s="74"/>
      <c r="F359" s="76">
        <f t="shared" si="26"/>
        <v>0</v>
      </c>
    </row>
    <row r="360" spans="1:6" ht="15" customHeight="1" x14ac:dyDescent="0.25">
      <c r="A360" s="75" t="s">
        <v>309</v>
      </c>
      <c r="B360" s="9">
        <v>9782766104703</v>
      </c>
      <c r="C360" s="11">
        <v>10.95</v>
      </c>
      <c r="D360" s="181">
        <v>5</v>
      </c>
      <c r="E360" s="74"/>
      <c r="F360" s="76">
        <f t="shared" si="26"/>
        <v>0</v>
      </c>
    </row>
    <row r="361" spans="1:6" ht="15" x14ac:dyDescent="0.25">
      <c r="A361" s="8" t="s">
        <v>310</v>
      </c>
      <c r="B361" s="9">
        <v>9782761331869</v>
      </c>
      <c r="C361" s="10">
        <v>10.95</v>
      </c>
      <c r="D361" s="181">
        <v>5</v>
      </c>
      <c r="E361" s="53"/>
      <c r="F361" s="76">
        <f t="shared" ref="F361" si="27">E361*D361</f>
        <v>0</v>
      </c>
    </row>
    <row r="362" spans="1:6" ht="15" x14ac:dyDescent="0.25">
      <c r="A362" s="20" t="s">
        <v>311</v>
      </c>
      <c r="B362" s="15">
        <v>9782766104659</v>
      </c>
      <c r="C362" s="21">
        <v>10.95</v>
      </c>
      <c r="D362" s="181">
        <v>5</v>
      </c>
      <c r="E362" s="53"/>
      <c r="F362" s="58">
        <f t="shared" ref="F362:F414" si="28">E362*D362</f>
        <v>0</v>
      </c>
    </row>
    <row r="363" spans="1:6" ht="15" x14ac:dyDescent="0.25">
      <c r="A363" s="65" t="s">
        <v>156</v>
      </c>
      <c r="B363" s="100"/>
      <c r="C363" s="101"/>
      <c r="D363" s="187"/>
      <c r="E363" s="102"/>
      <c r="F363" s="99"/>
    </row>
    <row r="364" spans="1:6" ht="15" x14ac:dyDescent="0.25">
      <c r="A364" s="67" t="s">
        <v>312</v>
      </c>
      <c r="B364" s="68">
        <v>9782761339506</v>
      </c>
      <c r="C364" s="10">
        <v>10.95</v>
      </c>
      <c r="D364" s="181">
        <v>5</v>
      </c>
      <c r="E364" s="69"/>
      <c r="F364" s="70">
        <f t="shared" si="28"/>
        <v>0</v>
      </c>
    </row>
    <row r="365" spans="1:6" ht="15" x14ac:dyDescent="0.25">
      <c r="A365" s="8" t="s">
        <v>313</v>
      </c>
      <c r="B365" s="9">
        <v>9782761374545</v>
      </c>
      <c r="C365" s="10">
        <v>10.95</v>
      </c>
      <c r="D365" s="181">
        <v>5</v>
      </c>
      <c r="E365" s="53"/>
      <c r="F365" s="54">
        <f t="shared" si="28"/>
        <v>0</v>
      </c>
    </row>
    <row r="366" spans="1:6" ht="15" x14ac:dyDescent="0.25">
      <c r="A366" s="8" t="s">
        <v>314</v>
      </c>
      <c r="B366" s="9">
        <v>9782761389228</v>
      </c>
      <c r="C366" s="10">
        <v>10.95</v>
      </c>
      <c r="D366" s="181">
        <v>5</v>
      </c>
      <c r="E366" s="53"/>
      <c r="F366" s="54">
        <f t="shared" si="28"/>
        <v>0</v>
      </c>
    </row>
    <row r="367" spans="1:6" ht="15" x14ac:dyDescent="0.25">
      <c r="A367" s="8" t="s">
        <v>315</v>
      </c>
      <c r="B367" s="9">
        <v>9782766110056</v>
      </c>
      <c r="C367" s="10">
        <v>10.95</v>
      </c>
      <c r="D367" s="181">
        <v>5</v>
      </c>
      <c r="E367" s="53"/>
      <c r="F367" s="54">
        <f t="shared" si="28"/>
        <v>0</v>
      </c>
    </row>
    <row r="368" spans="1:6" ht="15" x14ac:dyDescent="0.25">
      <c r="A368" s="75" t="s">
        <v>316</v>
      </c>
      <c r="B368" s="9">
        <v>9782766110063</v>
      </c>
      <c r="C368" s="11">
        <v>10.95</v>
      </c>
      <c r="D368" s="181">
        <v>5</v>
      </c>
      <c r="E368" s="74"/>
      <c r="F368" s="54">
        <f t="shared" si="28"/>
        <v>0</v>
      </c>
    </row>
    <row r="369" spans="1:6" ht="15" x14ac:dyDescent="0.25">
      <c r="A369" s="75" t="s">
        <v>317</v>
      </c>
      <c r="B369" s="9">
        <v>9782761374552</v>
      </c>
      <c r="C369" s="110">
        <v>10.95</v>
      </c>
      <c r="D369" s="181">
        <v>5</v>
      </c>
      <c r="E369" s="77"/>
      <c r="F369" s="54">
        <f t="shared" si="28"/>
        <v>0</v>
      </c>
    </row>
    <row r="370" spans="1:6" ht="15" x14ac:dyDescent="0.25">
      <c r="A370" s="75" t="s">
        <v>318</v>
      </c>
      <c r="B370" s="9">
        <v>9782766104710</v>
      </c>
      <c r="C370" s="11">
        <v>10.95</v>
      </c>
      <c r="D370" s="181">
        <v>5</v>
      </c>
      <c r="E370" s="74"/>
      <c r="F370" s="54">
        <f t="shared" si="28"/>
        <v>0</v>
      </c>
    </row>
    <row r="371" spans="1:6" ht="15" customHeight="1" x14ac:dyDescent="0.25">
      <c r="A371" s="75" t="s">
        <v>319</v>
      </c>
      <c r="B371" s="9">
        <v>9782761374569</v>
      </c>
      <c r="C371" s="110">
        <v>10.95</v>
      </c>
      <c r="D371" s="181">
        <v>5</v>
      </c>
      <c r="E371" s="77"/>
      <c r="F371" s="54">
        <f t="shared" si="28"/>
        <v>0</v>
      </c>
    </row>
    <row r="372" spans="1:6" ht="15" x14ac:dyDescent="0.25">
      <c r="A372" s="75" t="s">
        <v>320</v>
      </c>
      <c r="B372" s="9">
        <v>9782761347914</v>
      </c>
      <c r="C372" s="110">
        <v>10.95</v>
      </c>
      <c r="D372" s="181">
        <v>5</v>
      </c>
      <c r="E372" s="77"/>
      <c r="F372" s="54">
        <f t="shared" si="28"/>
        <v>0</v>
      </c>
    </row>
    <row r="373" spans="1:6" ht="15" customHeight="1" x14ac:dyDescent="0.25">
      <c r="A373" s="75" t="s">
        <v>321</v>
      </c>
      <c r="B373" s="9">
        <v>9782766102914</v>
      </c>
      <c r="C373" s="11">
        <v>10.95</v>
      </c>
      <c r="D373" s="181">
        <v>5</v>
      </c>
      <c r="E373" s="74"/>
      <c r="F373" s="54">
        <f t="shared" si="28"/>
        <v>0</v>
      </c>
    </row>
    <row r="374" spans="1:6" ht="15" x14ac:dyDescent="0.25">
      <c r="A374" s="141" t="s">
        <v>539</v>
      </c>
      <c r="B374" s="142"/>
      <c r="C374" s="109"/>
      <c r="D374" s="193"/>
      <c r="E374" s="72"/>
      <c r="F374" s="14"/>
    </row>
    <row r="375" spans="1:6" ht="15" x14ac:dyDescent="0.25">
      <c r="A375" s="8" t="s">
        <v>322</v>
      </c>
      <c r="B375" s="9">
        <v>9782761647120</v>
      </c>
      <c r="C375" s="11">
        <v>399.95</v>
      </c>
      <c r="D375" s="189">
        <v>200</v>
      </c>
      <c r="E375" s="53"/>
      <c r="F375" s="54">
        <f t="shared" si="28"/>
        <v>0</v>
      </c>
    </row>
    <row r="376" spans="1:6" ht="15.75" thickBot="1" x14ac:dyDescent="0.3">
      <c r="A376" s="20" t="s">
        <v>323</v>
      </c>
      <c r="B376" s="15">
        <v>9782761647137</v>
      </c>
      <c r="C376" s="21">
        <v>1599.95</v>
      </c>
      <c r="D376" s="183">
        <v>800</v>
      </c>
      <c r="E376" s="53"/>
      <c r="F376" s="58">
        <f t="shared" si="28"/>
        <v>0</v>
      </c>
    </row>
    <row r="377" spans="1:6" ht="15" x14ac:dyDescent="0.25">
      <c r="A377" s="132" t="s">
        <v>537</v>
      </c>
      <c r="B377" s="143"/>
      <c r="C377" s="144"/>
      <c r="D377" s="194"/>
      <c r="E377" s="144"/>
      <c r="F377" s="145"/>
    </row>
    <row r="378" spans="1:6" ht="15" x14ac:dyDescent="0.25">
      <c r="A378" s="65" t="s">
        <v>538</v>
      </c>
      <c r="B378" s="16"/>
      <c r="C378" s="14"/>
      <c r="D378" s="182"/>
      <c r="E378" s="14"/>
      <c r="F378" s="73"/>
    </row>
    <row r="379" spans="1:6" ht="15" customHeight="1" x14ac:dyDescent="0.25">
      <c r="A379" s="67" t="s">
        <v>324</v>
      </c>
      <c r="B379" s="68">
        <v>9782761654098</v>
      </c>
      <c r="C379" s="10">
        <v>101.95</v>
      </c>
      <c r="D379" s="181">
        <v>50</v>
      </c>
      <c r="E379" s="69"/>
      <c r="F379" s="70">
        <f t="shared" si="28"/>
        <v>0</v>
      </c>
    </row>
    <row r="380" spans="1:6" ht="15" x14ac:dyDescent="0.25">
      <c r="A380" s="8" t="s">
        <v>325</v>
      </c>
      <c r="B380" s="9">
        <v>9782761654289</v>
      </c>
      <c r="C380" s="10">
        <v>399.95</v>
      </c>
      <c r="D380" s="181">
        <v>200</v>
      </c>
      <c r="E380" s="53"/>
      <c r="F380" s="54">
        <f t="shared" si="28"/>
        <v>0</v>
      </c>
    </row>
    <row r="381" spans="1:6" ht="15" x14ac:dyDescent="0.25">
      <c r="A381" s="94" t="s">
        <v>29</v>
      </c>
      <c r="B381" s="95"/>
      <c r="C381" s="72"/>
      <c r="D381" s="195"/>
      <c r="E381" s="72"/>
      <c r="F381" s="96"/>
    </row>
    <row r="382" spans="1:6" ht="15" x14ac:dyDescent="0.25">
      <c r="A382" s="65" t="s">
        <v>167</v>
      </c>
      <c r="B382" s="100"/>
      <c r="C382" s="101"/>
      <c r="D382" s="187"/>
      <c r="E382" s="102"/>
      <c r="F382" s="99"/>
    </row>
    <row r="383" spans="1:6" ht="15" customHeight="1" x14ac:dyDescent="0.25">
      <c r="A383" s="75" t="s">
        <v>326</v>
      </c>
      <c r="B383" s="9">
        <v>9782761339520</v>
      </c>
      <c r="C383" s="110">
        <v>10.95</v>
      </c>
      <c r="D383" s="192">
        <v>5</v>
      </c>
      <c r="E383" s="77"/>
      <c r="F383" s="54">
        <f>E383*D383</f>
        <v>0</v>
      </c>
    </row>
    <row r="384" spans="1:6" ht="15" x14ac:dyDescent="0.25">
      <c r="A384" s="75" t="s">
        <v>327</v>
      </c>
      <c r="B384" s="9">
        <v>9782761339513</v>
      </c>
      <c r="C384" s="110">
        <v>10.95</v>
      </c>
      <c r="D384" s="192">
        <v>5</v>
      </c>
      <c r="E384" s="77"/>
      <c r="F384" s="54">
        <f t="shared" si="28"/>
        <v>0</v>
      </c>
    </row>
    <row r="385" spans="1:6" ht="15" customHeight="1" x14ac:dyDescent="0.25">
      <c r="A385" s="8" t="s">
        <v>328</v>
      </c>
      <c r="B385" s="9">
        <v>9782761333429</v>
      </c>
      <c r="C385" s="10">
        <v>10.95</v>
      </c>
      <c r="D385" s="192">
        <v>5</v>
      </c>
      <c r="E385" s="53"/>
      <c r="F385" s="54">
        <f t="shared" si="28"/>
        <v>0</v>
      </c>
    </row>
    <row r="386" spans="1:6" ht="15" customHeight="1" x14ac:dyDescent="0.25">
      <c r="A386" s="8" t="s">
        <v>329</v>
      </c>
      <c r="B386" s="9">
        <v>9782761351904</v>
      </c>
      <c r="C386" s="10">
        <v>10.95</v>
      </c>
      <c r="D386" s="192">
        <v>5</v>
      </c>
      <c r="E386" s="53"/>
      <c r="F386" s="54">
        <f t="shared" si="28"/>
        <v>0</v>
      </c>
    </row>
    <row r="387" spans="1:6" ht="15" x14ac:dyDescent="0.25">
      <c r="A387" s="20" t="s">
        <v>330</v>
      </c>
      <c r="B387" s="15">
        <v>9782761352024</v>
      </c>
      <c r="C387" s="21">
        <v>10.95</v>
      </c>
      <c r="D387" s="192">
        <v>5</v>
      </c>
      <c r="E387" s="53"/>
      <c r="F387" s="58">
        <f t="shared" si="28"/>
        <v>0</v>
      </c>
    </row>
    <row r="388" spans="1:6" ht="15" x14ac:dyDescent="0.25">
      <c r="A388" s="65" t="s">
        <v>156</v>
      </c>
      <c r="B388" s="100"/>
      <c r="C388" s="101"/>
      <c r="D388" s="187"/>
      <c r="E388" s="102"/>
      <c r="F388" s="99"/>
    </row>
    <row r="389" spans="1:6" ht="15" x14ac:dyDescent="0.25">
      <c r="A389" s="67" t="s">
        <v>331</v>
      </c>
      <c r="B389" s="68">
        <v>9782761339551</v>
      </c>
      <c r="C389" s="10">
        <v>10.95</v>
      </c>
      <c r="D389" s="181">
        <v>5</v>
      </c>
      <c r="E389" s="69"/>
      <c r="F389" s="70">
        <f t="shared" si="28"/>
        <v>0</v>
      </c>
    </row>
    <row r="390" spans="1:6" ht="15" x14ac:dyDescent="0.25">
      <c r="A390" s="8" t="s">
        <v>332</v>
      </c>
      <c r="B390" s="9">
        <v>9782761351874</v>
      </c>
      <c r="C390" s="10">
        <v>10.95</v>
      </c>
      <c r="D390" s="181">
        <v>5</v>
      </c>
      <c r="E390" s="53"/>
      <c r="F390" s="54">
        <f t="shared" si="28"/>
        <v>0</v>
      </c>
    </row>
    <row r="391" spans="1:6" ht="15" x14ac:dyDescent="0.25">
      <c r="A391" s="8" t="s">
        <v>333</v>
      </c>
      <c r="B391" s="9">
        <v>9782761352062</v>
      </c>
      <c r="C391" s="10">
        <v>10.95</v>
      </c>
      <c r="D391" s="181">
        <v>5</v>
      </c>
      <c r="E391" s="53"/>
      <c r="F391" s="54">
        <f t="shared" si="28"/>
        <v>0</v>
      </c>
    </row>
    <row r="392" spans="1:6" ht="15" x14ac:dyDescent="0.25">
      <c r="A392" s="8" t="s">
        <v>334</v>
      </c>
      <c r="B392" s="9">
        <v>9782761333405</v>
      </c>
      <c r="C392" s="10">
        <v>10.95</v>
      </c>
      <c r="D392" s="181">
        <v>5</v>
      </c>
      <c r="E392" s="53"/>
      <c r="F392" s="54">
        <f t="shared" si="28"/>
        <v>0</v>
      </c>
    </row>
    <row r="393" spans="1:6" ht="15" x14ac:dyDescent="0.25">
      <c r="A393" s="103" t="s">
        <v>335</v>
      </c>
      <c r="B393" s="15">
        <v>9782761352031</v>
      </c>
      <c r="C393" s="105">
        <v>10.95</v>
      </c>
      <c r="D393" s="181">
        <v>5</v>
      </c>
      <c r="E393" s="53"/>
      <c r="F393" s="58">
        <f t="shared" si="28"/>
        <v>0</v>
      </c>
    </row>
    <row r="394" spans="1:6" ht="15" x14ac:dyDescent="0.25">
      <c r="A394" s="65" t="s">
        <v>540</v>
      </c>
      <c r="B394" s="100"/>
      <c r="C394" s="101"/>
      <c r="D394" s="187"/>
      <c r="E394" s="102"/>
      <c r="F394" s="99"/>
    </row>
    <row r="395" spans="1:6" ht="15" x14ac:dyDescent="0.25">
      <c r="A395" s="80" t="s">
        <v>324</v>
      </c>
      <c r="B395" s="68">
        <v>9782761654104</v>
      </c>
      <c r="C395" s="114">
        <v>101.95</v>
      </c>
      <c r="D395" s="196">
        <v>50</v>
      </c>
      <c r="E395" s="113"/>
      <c r="F395" s="70">
        <f t="shared" si="28"/>
        <v>0</v>
      </c>
    </row>
    <row r="396" spans="1:6" ht="15" x14ac:dyDescent="0.25">
      <c r="A396" s="75" t="s">
        <v>325</v>
      </c>
      <c r="B396" s="9">
        <v>9782761654296</v>
      </c>
      <c r="C396" s="11">
        <v>404.95</v>
      </c>
      <c r="D396" s="189">
        <v>200</v>
      </c>
      <c r="E396" s="74"/>
      <c r="F396" s="54">
        <f t="shared" si="28"/>
        <v>0</v>
      </c>
    </row>
    <row r="397" spans="1:6" ht="15" customHeight="1" x14ac:dyDescent="0.25">
      <c r="A397" s="12" t="s">
        <v>29</v>
      </c>
      <c r="B397" s="13"/>
      <c r="C397" s="14"/>
      <c r="D397" s="182"/>
      <c r="E397" s="14"/>
      <c r="F397" s="57"/>
    </row>
    <row r="398" spans="1:6" ht="15" x14ac:dyDescent="0.25">
      <c r="A398" s="12" t="s">
        <v>167</v>
      </c>
      <c r="B398" s="13"/>
      <c r="C398" s="14"/>
      <c r="D398" s="182"/>
      <c r="E398" s="14"/>
      <c r="F398" s="57"/>
    </row>
    <row r="399" spans="1:6" ht="15" customHeight="1" x14ac:dyDescent="0.25">
      <c r="A399" s="8" t="s">
        <v>336</v>
      </c>
      <c r="B399" s="9">
        <v>9782761352079</v>
      </c>
      <c r="C399" s="10">
        <v>10.95</v>
      </c>
      <c r="D399" s="181">
        <v>5</v>
      </c>
      <c r="E399" s="53"/>
      <c r="F399" s="54">
        <f t="shared" si="28"/>
        <v>0</v>
      </c>
    </row>
    <row r="400" spans="1:6" ht="15" customHeight="1" x14ac:dyDescent="0.25">
      <c r="A400" s="8" t="s">
        <v>337</v>
      </c>
      <c r="B400" s="9">
        <v>9782761352093</v>
      </c>
      <c r="C400" s="10">
        <v>10.95</v>
      </c>
      <c r="D400" s="181">
        <v>5</v>
      </c>
      <c r="E400" s="53"/>
      <c r="F400" s="54">
        <f t="shared" si="28"/>
        <v>0</v>
      </c>
    </row>
    <row r="401" spans="1:6" ht="15" x14ac:dyDescent="0.25">
      <c r="A401" s="8" t="s">
        <v>338</v>
      </c>
      <c r="B401" s="9">
        <v>9782761339537</v>
      </c>
      <c r="C401" s="10">
        <v>10.95</v>
      </c>
      <c r="D401" s="181">
        <v>5</v>
      </c>
      <c r="E401" s="53"/>
      <c r="F401" s="54">
        <f t="shared" si="28"/>
        <v>0</v>
      </c>
    </row>
    <row r="402" spans="1:6" ht="15" x14ac:dyDescent="0.25">
      <c r="A402" s="8" t="s">
        <v>339</v>
      </c>
      <c r="B402" s="9">
        <v>9782761339544</v>
      </c>
      <c r="C402" s="10">
        <v>10.95</v>
      </c>
      <c r="D402" s="181">
        <v>5</v>
      </c>
      <c r="E402" s="53"/>
      <c r="F402" s="54">
        <f t="shared" si="28"/>
        <v>0</v>
      </c>
    </row>
    <row r="403" spans="1:6" ht="15" x14ac:dyDescent="0.25">
      <c r="A403" s="20" t="s">
        <v>340</v>
      </c>
      <c r="B403" s="15">
        <v>9782761333412</v>
      </c>
      <c r="C403" s="21">
        <v>10.95</v>
      </c>
      <c r="D403" s="183">
        <v>5</v>
      </c>
      <c r="E403" s="53"/>
      <c r="F403" s="58">
        <f t="shared" si="28"/>
        <v>0</v>
      </c>
    </row>
    <row r="404" spans="1:6" ht="15" x14ac:dyDescent="0.25">
      <c r="A404" s="65" t="s">
        <v>156</v>
      </c>
      <c r="B404" s="100"/>
      <c r="C404" s="101"/>
      <c r="D404" s="187"/>
      <c r="E404" s="102"/>
      <c r="F404" s="99">
        <f t="shared" si="28"/>
        <v>0</v>
      </c>
    </row>
    <row r="405" spans="1:6" ht="15" x14ac:dyDescent="0.25">
      <c r="A405" s="67" t="s">
        <v>341</v>
      </c>
      <c r="B405" s="68">
        <v>9782761373920</v>
      </c>
      <c r="C405" s="10">
        <v>10.95</v>
      </c>
      <c r="D405" s="181">
        <v>5</v>
      </c>
      <c r="E405" s="69"/>
      <c r="F405" s="70">
        <f t="shared" si="28"/>
        <v>0</v>
      </c>
    </row>
    <row r="406" spans="1:6" ht="15" x14ac:dyDescent="0.25">
      <c r="A406" s="8" t="s">
        <v>342</v>
      </c>
      <c r="B406" s="9">
        <v>9782761333399</v>
      </c>
      <c r="C406" s="10">
        <v>10.95</v>
      </c>
      <c r="D406" s="181">
        <v>5</v>
      </c>
      <c r="E406" s="53"/>
      <c r="F406" s="54">
        <f t="shared" si="28"/>
        <v>0</v>
      </c>
    </row>
    <row r="407" spans="1:6" ht="15" x14ac:dyDescent="0.25">
      <c r="A407" s="8" t="s">
        <v>343</v>
      </c>
      <c r="B407" s="9">
        <v>9782761347921</v>
      </c>
      <c r="C407" s="10">
        <v>10.95</v>
      </c>
      <c r="D407" s="181">
        <v>5</v>
      </c>
      <c r="E407" s="53"/>
      <c r="F407" s="54">
        <f t="shared" si="28"/>
        <v>0</v>
      </c>
    </row>
    <row r="408" spans="1:6" ht="15" x14ac:dyDescent="0.25">
      <c r="A408" s="8" t="s">
        <v>344</v>
      </c>
      <c r="B408" s="9">
        <v>9782761339568</v>
      </c>
      <c r="C408" s="10">
        <v>10.95</v>
      </c>
      <c r="D408" s="181">
        <v>5</v>
      </c>
      <c r="E408" s="53"/>
      <c r="F408" s="54">
        <f t="shared" si="28"/>
        <v>0</v>
      </c>
    </row>
    <row r="409" spans="1:6" ht="15" x14ac:dyDescent="0.25">
      <c r="A409" s="75" t="s">
        <v>345</v>
      </c>
      <c r="B409" s="9">
        <v>9782761352048</v>
      </c>
      <c r="C409" s="110">
        <v>10.95</v>
      </c>
      <c r="D409" s="183">
        <v>5</v>
      </c>
      <c r="E409" s="77"/>
      <c r="F409" s="54">
        <f t="shared" si="28"/>
        <v>0</v>
      </c>
    </row>
    <row r="410" spans="1:6" ht="15" x14ac:dyDescent="0.25">
      <c r="A410" s="65" t="s">
        <v>541</v>
      </c>
      <c r="B410" s="100"/>
      <c r="C410" s="101"/>
      <c r="D410" s="187"/>
      <c r="E410" s="102"/>
      <c r="F410" s="99"/>
    </row>
    <row r="411" spans="1:6" ht="15" x14ac:dyDescent="0.25">
      <c r="A411" s="75" t="s">
        <v>346</v>
      </c>
      <c r="B411" s="9">
        <v>9782761654272</v>
      </c>
      <c r="C411" s="110">
        <v>101.95</v>
      </c>
      <c r="D411" s="192">
        <v>50</v>
      </c>
      <c r="E411" s="77"/>
      <c r="F411" s="54">
        <f t="shared" si="28"/>
        <v>0</v>
      </c>
    </row>
    <row r="412" spans="1:6" ht="15" customHeight="1" x14ac:dyDescent="0.25">
      <c r="A412" s="75" t="s">
        <v>347</v>
      </c>
      <c r="B412" s="9">
        <v>9782761654265</v>
      </c>
      <c r="C412" s="11">
        <v>101.95</v>
      </c>
      <c r="D412" s="189">
        <v>50</v>
      </c>
      <c r="E412" s="74"/>
      <c r="F412" s="54">
        <f t="shared" si="28"/>
        <v>0</v>
      </c>
    </row>
    <row r="413" spans="1:6" ht="15" customHeight="1" x14ac:dyDescent="0.25">
      <c r="A413" s="75" t="s">
        <v>280</v>
      </c>
      <c r="B413" s="9">
        <v>9782761654111</v>
      </c>
      <c r="C413" s="11">
        <v>205.95</v>
      </c>
      <c r="D413" s="189">
        <v>100</v>
      </c>
      <c r="E413" s="74"/>
      <c r="F413" s="54">
        <f t="shared" si="28"/>
        <v>0</v>
      </c>
    </row>
    <row r="414" spans="1:6" ht="15.75" thickBot="1" x14ac:dyDescent="0.3">
      <c r="A414" s="20" t="s">
        <v>348</v>
      </c>
      <c r="B414" s="15">
        <v>9782761654128</v>
      </c>
      <c r="C414" s="21">
        <v>809.95</v>
      </c>
      <c r="D414" s="183">
        <v>400</v>
      </c>
      <c r="E414" s="53"/>
      <c r="F414" s="58">
        <f t="shared" si="28"/>
        <v>0</v>
      </c>
    </row>
    <row r="415" spans="1:6" ht="15.75" thickBot="1" x14ac:dyDescent="0.3">
      <c r="A415" s="17" t="s">
        <v>542</v>
      </c>
      <c r="B415" s="128"/>
      <c r="C415" s="129"/>
      <c r="D415" s="197"/>
      <c r="E415" s="130"/>
      <c r="F415" s="131"/>
    </row>
    <row r="416" spans="1:6" ht="15" x14ac:dyDescent="0.25">
      <c r="A416" s="88" t="s">
        <v>543</v>
      </c>
      <c r="B416" s="89"/>
      <c r="C416" s="90"/>
      <c r="D416" s="188"/>
      <c r="E416" s="91"/>
      <c r="F416" s="92"/>
    </row>
    <row r="417" spans="1:6" ht="15" x14ac:dyDescent="0.25">
      <c r="A417" s="20" t="s">
        <v>349</v>
      </c>
      <c r="B417" s="9">
        <v>9782761617758</v>
      </c>
      <c r="C417" s="11">
        <v>264.95</v>
      </c>
      <c r="D417" s="189">
        <v>130</v>
      </c>
      <c r="E417" s="74"/>
      <c r="F417" s="76">
        <f t="shared" ref="F417:F471" si="29">E417*D417</f>
        <v>0</v>
      </c>
    </row>
    <row r="418" spans="1:6" ht="15" x14ac:dyDescent="0.25">
      <c r="A418" s="65" t="s">
        <v>29</v>
      </c>
      <c r="B418" s="100"/>
      <c r="C418" s="101"/>
      <c r="D418" s="187"/>
      <c r="E418" s="102"/>
      <c r="F418" s="99"/>
    </row>
    <row r="419" spans="1:6" ht="15" x14ac:dyDescent="0.25">
      <c r="A419" s="88" t="s">
        <v>167</v>
      </c>
      <c r="B419" s="89"/>
      <c r="C419" s="90"/>
      <c r="D419" s="188"/>
      <c r="E419" s="91"/>
      <c r="F419" s="92"/>
    </row>
    <row r="420" spans="1:6" ht="15" x14ac:dyDescent="0.25">
      <c r="A420" s="75" t="s">
        <v>350</v>
      </c>
      <c r="B420" s="9">
        <v>9782761333351</v>
      </c>
      <c r="C420" s="11">
        <v>10.95</v>
      </c>
      <c r="D420" s="189">
        <v>5</v>
      </c>
      <c r="E420" s="74"/>
      <c r="F420" s="54">
        <f t="shared" si="29"/>
        <v>0</v>
      </c>
    </row>
    <row r="421" spans="1:6" ht="15" x14ac:dyDescent="0.25">
      <c r="A421" s="75" t="s">
        <v>351</v>
      </c>
      <c r="B421" s="9">
        <v>9782761331920</v>
      </c>
      <c r="C421" s="11">
        <v>10.95</v>
      </c>
      <c r="D421" s="189">
        <v>5</v>
      </c>
      <c r="E421" s="74"/>
      <c r="F421" s="54">
        <f t="shared" si="29"/>
        <v>0</v>
      </c>
    </row>
    <row r="422" spans="1:6" ht="15" x14ac:dyDescent="0.25">
      <c r="A422" s="75" t="s">
        <v>352</v>
      </c>
      <c r="B422" s="9">
        <v>9782761332088</v>
      </c>
      <c r="C422" s="110">
        <v>10.95</v>
      </c>
      <c r="D422" s="189">
        <v>5</v>
      </c>
      <c r="E422" s="77"/>
      <c r="F422" s="54">
        <f t="shared" si="29"/>
        <v>0</v>
      </c>
    </row>
    <row r="423" spans="1:6" ht="15" x14ac:dyDescent="0.25">
      <c r="A423" s="75" t="s">
        <v>353</v>
      </c>
      <c r="B423" s="9">
        <v>9782761373944</v>
      </c>
      <c r="C423" s="11">
        <v>10.95</v>
      </c>
      <c r="D423" s="189">
        <v>5</v>
      </c>
      <c r="E423" s="74"/>
      <c r="F423" s="54">
        <f t="shared" si="29"/>
        <v>0</v>
      </c>
    </row>
    <row r="424" spans="1:6" ht="15" customHeight="1" x14ac:dyDescent="0.25">
      <c r="A424" s="75" t="s">
        <v>354</v>
      </c>
      <c r="B424" s="9">
        <v>9782761333344</v>
      </c>
      <c r="C424" s="110">
        <v>10.95</v>
      </c>
      <c r="D424" s="189">
        <v>5</v>
      </c>
      <c r="E424" s="77"/>
      <c r="F424" s="54">
        <f t="shared" si="29"/>
        <v>0</v>
      </c>
    </row>
    <row r="425" spans="1:6" ht="15" x14ac:dyDescent="0.25">
      <c r="A425" s="103" t="s">
        <v>355</v>
      </c>
      <c r="B425" s="15">
        <v>9782761373968</v>
      </c>
      <c r="C425" s="112">
        <v>10.95</v>
      </c>
      <c r="D425" s="189">
        <v>5</v>
      </c>
      <c r="E425" s="104"/>
      <c r="F425" s="58">
        <f t="shared" si="29"/>
        <v>0</v>
      </c>
    </row>
    <row r="426" spans="1:6" ht="15" x14ac:dyDescent="0.25">
      <c r="A426" s="75" t="s">
        <v>356</v>
      </c>
      <c r="B426" s="9">
        <v>9782766102808</v>
      </c>
      <c r="C426" s="11">
        <v>10.95</v>
      </c>
      <c r="D426" s="189">
        <v>5</v>
      </c>
      <c r="E426" s="74"/>
      <c r="F426" s="54">
        <f t="shared" si="29"/>
        <v>0</v>
      </c>
    </row>
    <row r="427" spans="1:6" ht="15" x14ac:dyDescent="0.25">
      <c r="A427" s="75" t="s">
        <v>357</v>
      </c>
      <c r="B427" s="9">
        <v>9782766102181</v>
      </c>
      <c r="C427" s="11">
        <v>10.95</v>
      </c>
      <c r="D427" s="189">
        <v>5</v>
      </c>
      <c r="E427" s="74"/>
      <c r="F427" s="54">
        <f>E427*D427</f>
        <v>0</v>
      </c>
    </row>
    <row r="428" spans="1:6" ht="15" x14ac:dyDescent="0.25">
      <c r="A428" s="75" t="s">
        <v>358</v>
      </c>
      <c r="B428" s="9">
        <v>9782761333337</v>
      </c>
      <c r="C428" s="11">
        <v>10.95</v>
      </c>
      <c r="D428" s="189">
        <v>5</v>
      </c>
      <c r="E428" s="74"/>
      <c r="F428" s="54">
        <f t="shared" si="29"/>
        <v>0</v>
      </c>
    </row>
    <row r="429" spans="1:6" ht="15" customHeight="1" x14ac:dyDescent="0.25">
      <c r="A429" s="75" t="s">
        <v>359</v>
      </c>
      <c r="B429" s="9">
        <v>9782761333627</v>
      </c>
      <c r="C429" s="11">
        <v>10.95</v>
      </c>
      <c r="D429" s="189">
        <v>5</v>
      </c>
      <c r="E429" s="74"/>
      <c r="F429" s="54">
        <f t="shared" si="29"/>
        <v>0</v>
      </c>
    </row>
    <row r="430" spans="1:6" ht="15" x14ac:dyDescent="0.25">
      <c r="A430" s="75" t="s">
        <v>360</v>
      </c>
      <c r="B430" s="9">
        <v>9782761339001</v>
      </c>
      <c r="C430" s="11">
        <v>10.95</v>
      </c>
      <c r="D430" s="189">
        <v>5</v>
      </c>
      <c r="E430" s="74"/>
      <c r="F430" s="54">
        <f t="shared" si="29"/>
        <v>0</v>
      </c>
    </row>
    <row r="431" spans="1:6" ht="15" x14ac:dyDescent="0.25">
      <c r="A431" s="75" t="s">
        <v>361</v>
      </c>
      <c r="B431" s="9">
        <v>9782761333610</v>
      </c>
      <c r="C431" s="110">
        <v>10.95</v>
      </c>
      <c r="D431" s="189">
        <v>5</v>
      </c>
      <c r="E431" s="77"/>
      <c r="F431" s="54">
        <f t="shared" si="29"/>
        <v>0</v>
      </c>
    </row>
    <row r="432" spans="1:6" ht="15" x14ac:dyDescent="0.25">
      <c r="A432" s="75" t="s">
        <v>362</v>
      </c>
      <c r="B432" s="9">
        <v>9782761373937</v>
      </c>
      <c r="C432" s="11">
        <v>10.95</v>
      </c>
      <c r="D432" s="189">
        <v>5</v>
      </c>
      <c r="E432" s="74"/>
      <c r="F432" s="54">
        <f t="shared" si="29"/>
        <v>0</v>
      </c>
    </row>
    <row r="433" spans="1:6" ht="15" customHeight="1" x14ac:dyDescent="0.25">
      <c r="A433" s="75" t="s">
        <v>363</v>
      </c>
      <c r="B433" s="9">
        <v>9782761338998</v>
      </c>
      <c r="C433" s="110">
        <v>10.95</v>
      </c>
      <c r="D433" s="189">
        <v>5</v>
      </c>
      <c r="E433" s="77"/>
      <c r="F433" s="54">
        <f t="shared" si="29"/>
        <v>0</v>
      </c>
    </row>
    <row r="434" spans="1:6" ht="15" x14ac:dyDescent="0.25">
      <c r="A434" s="75" t="s">
        <v>364</v>
      </c>
      <c r="B434" s="9">
        <v>9782761332118</v>
      </c>
      <c r="C434" s="110">
        <v>10.95</v>
      </c>
      <c r="D434" s="189">
        <v>5</v>
      </c>
      <c r="E434" s="77"/>
      <c r="F434" s="54">
        <f t="shared" si="29"/>
        <v>0</v>
      </c>
    </row>
    <row r="435" spans="1:6" ht="15" customHeight="1" x14ac:dyDescent="0.25">
      <c r="A435" s="75" t="s">
        <v>365</v>
      </c>
      <c r="B435" s="9">
        <v>9782766102815</v>
      </c>
      <c r="C435" s="11">
        <v>10.95</v>
      </c>
      <c r="D435" s="189">
        <v>5</v>
      </c>
      <c r="E435" s="74"/>
      <c r="F435" s="54">
        <f t="shared" si="29"/>
        <v>0</v>
      </c>
    </row>
    <row r="436" spans="1:6" ht="15" customHeight="1" x14ac:dyDescent="0.25">
      <c r="A436" s="75" t="s">
        <v>366</v>
      </c>
      <c r="B436" s="9">
        <v>9782761338615</v>
      </c>
      <c r="C436" s="11">
        <v>10.95</v>
      </c>
      <c r="D436" s="189">
        <v>5</v>
      </c>
      <c r="E436" s="74"/>
      <c r="F436" s="54">
        <f t="shared" si="29"/>
        <v>0</v>
      </c>
    </row>
    <row r="437" spans="1:6" ht="15" x14ac:dyDescent="0.25">
      <c r="A437" s="103" t="s">
        <v>367</v>
      </c>
      <c r="B437" s="15">
        <v>9782761332217</v>
      </c>
      <c r="C437" s="105">
        <v>10.95</v>
      </c>
      <c r="D437" s="189">
        <v>5</v>
      </c>
      <c r="E437" s="53"/>
      <c r="F437" s="58">
        <f t="shared" si="29"/>
        <v>0</v>
      </c>
    </row>
    <row r="438" spans="1:6" ht="15" x14ac:dyDescent="0.25">
      <c r="A438" s="65" t="s">
        <v>156</v>
      </c>
      <c r="B438" s="100"/>
      <c r="C438" s="101"/>
      <c r="D438" s="187"/>
      <c r="E438" s="102"/>
      <c r="F438" s="99"/>
    </row>
    <row r="439" spans="1:6" ht="15" x14ac:dyDescent="0.25">
      <c r="A439" s="67" t="s">
        <v>368</v>
      </c>
      <c r="B439" s="68">
        <v>9782761338967</v>
      </c>
      <c r="C439" s="10">
        <v>10.95</v>
      </c>
      <c r="D439" s="181">
        <v>5</v>
      </c>
      <c r="E439" s="69"/>
      <c r="F439" s="70">
        <f t="shared" si="29"/>
        <v>0</v>
      </c>
    </row>
    <row r="440" spans="1:6" ht="15" x14ac:dyDescent="0.25">
      <c r="A440" s="8" t="s">
        <v>369</v>
      </c>
      <c r="B440" s="9">
        <v>9782761373951</v>
      </c>
      <c r="C440" s="10">
        <v>10.95</v>
      </c>
      <c r="D440" s="181">
        <v>5</v>
      </c>
      <c r="E440" s="53"/>
      <c r="F440" s="54">
        <f t="shared" si="29"/>
        <v>0</v>
      </c>
    </row>
    <row r="441" spans="1:6" ht="15" x14ac:dyDescent="0.25">
      <c r="A441" s="75" t="s">
        <v>370</v>
      </c>
      <c r="B441" s="9">
        <v>9782761338981</v>
      </c>
      <c r="C441" s="11">
        <v>10.95</v>
      </c>
      <c r="D441" s="181">
        <v>5</v>
      </c>
      <c r="E441" s="74"/>
      <c r="F441" s="54">
        <f t="shared" si="29"/>
        <v>0</v>
      </c>
    </row>
    <row r="442" spans="1:6" ht="15" x14ac:dyDescent="0.25">
      <c r="A442" s="75" t="s">
        <v>371</v>
      </c>
      <c r="B442" s="9">
        <v>9782761338974</v>
      </c>
      <c r="C442" s="11">
        <v>10.95</v>
      </c>
      <c r="D442" s="181">
        <v>5</v>
      </c>
      <c r="E442" s="74"/>
      <c r="F442" s="54">
        <f t="shared" si="29"/>
        <v>0</v>
      </c>
    </row>
    <row r="443" spans="1:6" ht="15" x14ac:dyDescent="0.25">
      <c r="A443" s="75" t="s">
        <v>372</v>
      </c>
      <c r="B443" s="9">
        <v>9782761332002</v>
      </c>
      <c r="C443" s="11">
        <v>10.95</v>
      </c>
      <c r="D443" s="181">
        <v>5</v>
      </c>
      <c r="E443" s="74"/>
      <c r="F443" s="54">
        <f t="shared" si="29"/>
        <v>0</v>
      </c>
    </row>
    <row r="444" spans="1:6" ht="15" x14ac:dyDescent="0.25">
      <c r="A444" s="75" t="s">
        <v>373</v>
      </c>
      <c r="B444" s="9">
        <v>9782761338950</v>
      </c>
      <c r="C444" s="11">
        <v>10.95</v>
      </c>
      <c r="D444" s="181">
        <v>5</v>
      </c>
      <c r="E444" s="74"/>
      <c r="F444" s="54">
        <f t="shared" si="29"/>
        <v>0</v>
      </c>
    </row>
    <row r="445" spans="1:6" ht="15" x14ac:dyDescent="0.25">
      <c r="A445" s="75" t="s">
        <v>374</v>
      </c>
      <c r="B445" s="9">
        <v>9782766102792</v>
      </c>
      <c r="C445" s="110">
        <v>10.95</v>
      </c>
      <c r="D445" s="181">
        <v>5</v>
      </c>
      <c r="E445" s="77"/>
      <c r="F445" s="54">
        <f t="shared" si="29"/>
        <v>0</v>
      </c>
    </row>
    <row r="446" spans="1:6" ht="15" x14ac:dyDescent="0.25">
      <c r="A446" s="103" t="s">
        <v>375</v>
      </c>
      <c r="B446" s="15">
        <v>9782761333566</v>
      </c>
      <c r="C446" s="105">
        <v>10.95</v>
      </c>
      <c r="D446" s="181">
        <v>5</v>
      </c>
      <c r="E446" s="53"/>
      <c r="F446" s="58">
        <f t="shared" si="29"/>
        <v>0</v>
      </c>
    </row>
    <row r="447" spans="1:6" ht="15" x14ac:dyDescent="0.25">
      <c r="A447" s="65" t="s">
        <v>544</v>
      </c>
      <c r="B447" s="100"/>
      <c r="C447" s="101"/>
      <c r="D447" s="187"/>
      <c r="E447" s="102"/>
      <c r="F447" s="99"/>
    </row>
    <row r="448" spans="1:6" ht="15" x14ac:dyDescent="0.25">
      <c r="A448" s="115" t="s">
        <v>27</v>
      </c>
      <c r="B448" s="116">
        <v>9782761617802</v>
      </c>
      <c r="C448" s="118">
        <v>163.95</v>
      </c>
      <c r="D448" s="198">
        <v>80</v>
      </c>
      <c r="E448" s="117"/>
      <c r="F448" s="111">
        <f>E448*D448</f>
        <v>0</v>
      </c>
    </row>
    <row r="449" spans="1:6" ht="15" customHeight="1" x14ac:dyDescent="0.25">
      <c r="A449" s="65" t="s">
        <v>29</v>
      </c>
      <c r="B449" s="100"/>
      <c r="C449" s="101"/>
      <c r="D449" s="187"/>
      <c r="E449" s="102"/>
      <c r="F449" s="99"/>
    </row>
    <row r="450" spans="1:6" ht="15" customHeight="1" x14ac:dyDescent="0.25">
      <c r="A450" s="88" t="s">
        <v>167</v>
      </c>
      <c r="B450" s="89"/>
      <c r="C450" s="90"/>
      <c r="D450" s="188"/>
      <c r="E450" s="91"/>
      <c r="F450" s="92"/>
    </row>
    <row r="451" spans="1:6" ht="15" x14ac:dyDescent="0.25">
      <c r="A451" s="67" t="s">
        <v>376</v>
      </c>
      <c r="B451" s="68">
        <v>9782766102822</v>
      </c>
      <c r="C451" s="10">
        <v>10.95</v>
      </c>
      <c r="D451" s="181">
        <v>5</v>
      </c>
      <c r="E451" s="69"/>
      <c r="F451" s="70">
        <f t="shared" si="29"/>
        <v>0</v>
      </c>
    </row>
    <row r="452" spans="1:6" ht="15" x14ac:dyDescent="0.25">
      <c r="A452" s="8" t="s">
        <v>377</v>
      </c>
      <c r="B452" s="9">
        <v>9782761331821</v>
      </c>
      <c r="C452" s="10">
        <v>10.95</v>
      </c>
      <c r="D452" s="181">
        <v>5</v>
      </c>
      <c r="E452" s="53"/>
      <c r="F452" s="54">
        <f t="shared" si="29"/>
        <v>0</v>
      </c>
    </row>
    <row r="453" spans="1:6" ht="15" x14ac:dyDescent="0.25">
      <c r="A453" s="8" t="s">
        <v>378</v>
      </c>
      <c r="B453" s="9">
        <v>9782761333818</v>
      </c>
      <c r="C453" s="10">
        <v>10.95</v>
      </c>
      <c r="D453" s="181">
        <v>5</v>
      </c>
      <c r="E453" s="53"/>
      <c r="F453" s="54">
        <f t="shared" si="29"/>
        <v>0</v>
      </c>
    </row>
    <row r="454" spans="1:6" ht="15" x14ac:dyDescent="0.25">
      <c r="A454" s="8" t="s">
        <v>379</v>
      </c>
      <c r="B454" s="9">
        <v>9782761333719</v>
      </c>
      <c r="C454" s="10">
        <v>10.95</v>
      </c>
      <c r="D454" s="181">
        <v>5</v>
      </c>
      <c r="E454" s="53"/>
      <c r="F454" s="54">
        <f t="shared" si="29"/>
        <v>0</v>
      </c>
    </row>
    <row r="455" spans="1:6" ht="15" x14ac:dyDescent="0.25">
      <c r="A455" s="8" t="s">
        <v>380</v>
      </c>
      <c r="B455" s="9">
        <v>9782761333559</v>
      </c>
      <c r="C455" s="10">
        <v>10.95</v>
      </c>
      <c r="D455" s="181">
        <v>5</v>
      </c>
      <c r="E455" s="53"/>
      <c r="F455" s="54">
        <f t="shared" si="29"/>
        <v>0</v>
      </c>
    </row>
    <row r="456" spans="1:6" ht="15" x14ac:dyDescent="0.25">
      <c r="A456" s="8" t="s">
        <v>381</v>
      </c>
      <c r="B456" s="9">
        <v>9782761331630</v>
      </c>
      <c r="C456" s="10">
        <v>10.95</v>
      </c>
      <c r="D456" s="181">
        <v>5</v>
      </c>
      <c r="E456" s="53"/>
      <c r="F456" s="54">
        <f t="shared" si="29"/>
        <v>0</v>
      </c>
    </row>
    <row r="457" spans="1:6" ht="15" x14ac:dyDescent="0.25">
      <c r="A457" s="8" t="s">
        <v>382</v>
      </c>
      <c r="B457" s="9">
        <v>9782761332187</v>
      </c>
      <c r="C457" s="10">
        <v>10.95</v>
      </c>
      <c r="D457" s="181">
        <v>5</v>
      </c>
      <c r="E457" s="53"/>
      <c r="F457" s="54">
        <f t="shared" si="29"/>
        <v>0</v>
      </c>
    </row>
    <row r="458" spans="1:6" ht="15" x14ac:dyDescent="0.25">
      <c r="A458" s="75" t="s">
        <v>383</v>
      </c>
      <c r="B458" s="9">
        <v>9782761333597</v>
      </c>
      <c r="C458" s="11">
        <v>10.95</v>
      </c>
      <c r="D458" s="181">
        <v>5</v>
      </c>
      <c r="E458" s="74"/>
      <c r="F458" s="54">
        <f t="shared" si="29"/>
        <v>0</v>
      </c>
    </row>
    <row r="459" spans="1:6" ht="15" x14ac:dyDescent="0.25">
      <c r="A459" s="75" t="s">
        <v>384</v>
      </c>
      <c r="B459" s="9">
        <v>9782761331715</v>
      </c>
      <c r="C459" s="110">
        <v>10.95</v>
      </c>
      <c r="D459" s="181">
        <v>5</v>
      </c>
      <c r="E459" s="77"/>
      <c r="F459" s="54">
        <f t="shared" si="29"/>
        <v>0</v>
      </c>
    </row>
    <row r="460" spans="1:6" ht="15" x14ac:dyDescent="0.25">
      <c r="A460" s="75" t="s">
        <v>385</v>
      </c>
      <c r="B460" s="9">
        <v>9782761334129</v>
      </c>
      <c r="C460" s="11">
        <v>10.95</v>
      </c>
      <c r="D460" s="181">
        <v>5</v>
      </c>
      <c r="E460" s="74"/>
      <c r="F460" s="54">
        <f t="shared" si="29"/>
        <v>0</v>
      </c>
    </row>
    <row r="461" spans="1:6" ht="15" customHeight="1" x14ac:dyDescent="0.25">
      <c r="A461" s="75" t="s">
        <v>386</v>
      </c>
      <c r="B461" s="9">
        <v>9782761332057</v>
      </c>
      <c r="C461" s="110">
        <v>10.95</v>
      </c>
      <c r="D461" s="181">
        <v>5</v>
      </c>
      <c r="E461" s="77"/>
      <c r="F461" s="54">
        <f t="shared" si="29"/>
        <v>0</v>
      </c>
    </row>
    <row r="462" spans="1:6" ht="15" x14ac:dyDescent="0.25">
      <c r="A462" s="75" t="s">
        <v>387</v>
      </c>
      <c r="B462" s="9">
        <v>9782761333801</v>
      </c>
      <c r="C462" s="110">
        <v>10.95</v>
      </c>
      <c r="D462" s="181">
        <v>5</v>
      </c>
      <c r="E462" s="77"/>
      <c r="F462" s="54">
        <f t="shared" si="29"/>
        <v>0</v>
      </c>
    </row>
    <row r="463" spans="1:6" ht="15" customHeight="1" x14ac:dyDescent="0.25">
      <c r="A463" s="75" t="s">
        <v>388</v>
      </c>
      <c r="B463" s="9">
        <v>9782761333320</v>
      </c>
      <c r="C463" s="11">
        <v>10.95</v>
      </c>
      <c r="D463" s="181">
        <v>5</v>
      </c>
      <c r="E463" s="74"/>
      <c r="F463" s="54">
        <f t="shared" si="29"/>
        <v>0</v>
      </c>
    </row>
    <row r="464" spans="1:6" ht="15" customHeight="1" x14ac:dyDescent="0.25">
      <c r="A464" s="75" t="s">
        <v>389</v>
      </c>
      <c r="B464" s="9">
        <v>9782761389846</v>
      </c>
      <c r="C464" s="11">
        <v>10.95</v>
      </c>
      <c r="D464" s="181">
        <v>5</v>
      </c>
      <c r="E464" s="74"/>
      <c r="F464" s="54">
        <f t="shared" si="29"/>
        <v>0</v>
      </c>
    </row>
    <row r="465" spans="1:6" ht="15" x14ac:dyDescent="0.25">
      <c r="A465" s="65" t="s">
        <v>156</v>
      </c>
      <c r="B465" s="79"/>
      <c r="C465" s="106"/>
      <c r="D465" s="199"/>
      <c r="E465" s="107"/>
      <c r="F465" s="99"/>
    </row>
    <row r="466" spans="1:6" ht="15" x14ac:dyDescent="0.25">
      <c r="A466" s="8" t="s">
        <v>390</v>
      </c>
      <c r="B466" s="9">
        <v>9782761333634</v>
      </c>
      <c r="C466" s="10">
        <v>10.95</v>
      </c>
      <c r="D466" s="181">
        <v>5</v>
      </c>
      <c r="E466" s="53"/>
      <c r="F466" s="54">
        <f t="shared" si="29"/>
        <v>0</v>
      </c>
    </row>
    <row r="467" spans="1:6" ht="15" x14ac:dyDescent="0.25">
      <c r="A467" s="75" t="s">
        <v>391</v>
      </c>
      <c r="B467" s="9">
        <v>9782761334198</v>
      </c>
      <c r="C467" s="11">
        <v>10.95</v>
      </c>
      <c r="D467" s="189">
        <v>5</v>
      </c>
      <c r="E467" s="74"/>
      <c r="F467" s="54">
        <f t="shared" si="29"/>
        <v>0</v>
      </c>
    </row>
    <row r="468" spans="1:6" ht="15" x14ac:dyDescent="0.25">
      <c r="A468" s="93" t="s">
        <v>545</v>
      </c>
      <c r="B468" s="79"/>
      <c r="C468" s="106"/>
      <c r="D468" s="199"/>
      <c r="E468" s="107"/>
      <c r="F468" s="99"/>
    </row>
    <row r="469" spans="1:6" ht="15" customHeight="1" x14ac:dyDescent="0.25">
      <c r="A469" s="75" t="s">
        <v>347</v>
      </c>
      <c r="B469" s="9">
        <v>9782761617772</v>
      </c>
      <c r="C469" s="11">
        <v>101.95</v>
      </c>
      <c r="D469" s="189">
        <v>50</v>
      </c>
      <c r="E469" s="74"/>
      <c r="F469" s="54">
        <f t="shared" si="29"/>
        <v>0</v>
      </c>
    </row>
    <row r="470" spans="1:6" ht="15" x14ac:dyDescent="0.25">
      <c r="A470" s="75" t="s">
        <v>392</v>
      </c>
      <c r="B470" s="9">
        <v>9782761617789</v>
      </c>
      <c r="C470" s="11">
        <v>419.95</v>
      </c>
      <c r="D470" s="189">
        <v>210</v>
      </c>
      <c r="E470" s="74"/>
      <c r="F470" s="54">
        <f t="shared" si="29"/>
        <v>0</v>
      </c>
    </row>
    <row r="471" spans="1:6" ht="15" x14ac:dyDescent="0.25">
      <c r="A471" s="103" t="s">
        <v>393</v>
      </c>
      <c r="B471" s="15">
        <v>9782761617796</v>
      </c>
      <c r="C471" s="112">
        <v>1679.95</v>
      </c>
      <c r="D471" s="200">
        <v>840</v>
      </c>
      <c r="E471" s="104"/>
      <c r="F471" s="54">
        <f t="shared" si="29"/>
        <v>0</v>
      </c>
    </row>
    <row r="472" spans="1:6" ht="15" customHeight="1" x14ac:dyDescent="0.25">
      <c r="A472" s="65" t="s">
        <v>546</v>
      </c>
      <c r="B472" s="100"/>
      <c r="C472" s="101"/>
      <c r="D472" s="187"/>
      <c r="E472" s="102"/>
      <c r="F472" s="99"/>
    </row>
    <row r="473" spans="1:6" ht="15" customHeight="1" x14ac:dyDescent="0.25">
      <c r="A473" s="75" t="s">
        <v>547</v>
      </c>
      <c r="B473" s="9">
        <v>9782761617819</v>
      </c>
      <c r="C473" s="11">
        <v>123.95</v>
      </c>
      <c r="D473" s="189">
        <v>60</v>
      </c>
      <c r="E473" s="74"/>
      <c r="F473" s="54">
        <f>E473*D473</f>
        <v>0</v>
      </c>
    </row>
    <row r="474" spans="1:6" ht="15" x14ac:dyDescent="0.25">
      <c r="A474" s="83" t="s">
        <v>29</v>
      </c>
      <c r="B474" s="84"/>
      <c r="C474" s="85"/>
      <c r="D474" s="201"/>
      <c r="E474" s="86"/>
      <c r="F474" s="87"/>
    </row>
    <row r="475" spans="1:6" ht="15" x14ac:dyDescent="0.25">
      <c r="A475" s="65" t="s">
        <v>167</v>
      </c>
      <c r="B475" s="100"/>
      <c r="C475" s="101"/>
      <c r="D475" s="187"/>
      <c r="E475" s="102"/>
      <c r="F475" s="99"/>
    </row>
    <row r="476" spans="1:6" ht="15" x14ac:dyDescent="0.25">
      <c r="A476" s="67" t="s">
        <v>394</v>
      </c>
      <c r="B476" s="68">
        <v>9782761373975</v>
      </c>
      <c r="C476" s="10">
        <v>10.95</v>
      </c>
      <c r="D476" s="181">
        <v>5</v>
      </c>
      <c r="E476" s="69"/>
      <c r="F476" s="70">
        <f t="shared" ref="F476:F532" si="30">E476*D476</f>
        <v>0</v>
      </c>
    </row>
    <row r="477" spans="1:6" ht="15" x14ac:dyDescent="0.25">
      <c r="A477" s="8" t="s">
        <v>395</v>
      </c>
      <c r="B477" s="9">
        <v>9782761334136</v>
      </c>
      <c r="C477" s="10">
        <v>10.95</v>
      </c>
      <c r="D477" s="181">
        <v>5</v>
      </c>
      <c r="E477" s="53"/>
      <c r="F477" s="54">
        <f t="shared" si="30"/>
        <v>0</v>
      </c>
    </row>
    <row r="478" spans="1:6" ht="15" x14ac:dyDescent="0.25">
      <c r="A478" s="8" t="s">
        <v>396</v>
      </c>
      <c r="B478" s="9">
        <v>9782761331951</v>
      </c>
      <c r="C478" s="10">
        <v>10.95</v>
      </c>
      <c r="D478" s="181">
        <v>5</v>
      </c>
      <c r="E478" s="53"/>
      <c r="F478" s="54">
        <f t="shared" si="30"/>
        <v>0</v>
      </c>
    </row>
    <row r="479" spans="1:6" ht="15" x14ac:dyDescent="0.25">
      <c r="A479" s="8" t="s">
        <v>397</v>
      </c>
      <c r="B479" s="9">
        <v>9782761332132</v>
      </c>
      <c r="C479" s="10">
        <v>10.95</v>
      </c>
      <c r="D479" s="181">
        <v>5</v>
      </c>
      <c r="E479" s="53"/>
      <c r="F479" s="54">
        <f t="shared" si="30"/>
        <v>0</v>
      </c>
    </row>
    <row r="480" spans="1:6" ht="15" x14ac:dyDescent="0.25">
      <c r="A480" s="8" t="s">
        <v>398</v>
      </c>
      <c r="B480" s="9">
        <v>9782761332026</v>
      </c>
      <c r="C480" s="10">
        <v>10.95</v>
      </c>
      <c r="D480" s="181">
        <v>5</v>
      </c>
      <c r="E480" s="53"/>
      <c r="F480" s="54">
        <f t="shared" si="30"/>
        <v>0</v>
      </c>
    </row>
    <row r="481" spans="1:6" ht="15" x14ac:dyDescent="0.25">
      <c r="A481" s="8" t="s">
        <v>399</v>
      </c>
      <c r="B481" s="9">
        <v>9782761334143</v>
      </c>
      <c r="C481" s="10">
        <v>10.95</v>
      </c>
      <c r="D481" s="181">
        <v>5</v>
      </c>
      <c r="E481" s="53"/>
      <c r="F481" s="54">
        <f t="shared" si="30"/>
        <v>0</v>
      </c>
    </row>
    <row r="482" spans="1:6" ht="15" x14ac:dyDescent="0.25">
      <c r="A482" s="8" t="s">
        <v>400</v>
      </c>
      <c r="B482" s="9">
        <v>9782761332200</v>
      </c>
      <c r="C482" s="10">
        <v>10.95</v>
      </c>
      <c r="D482" s="181">
        <v>5</v>
      </c>
      <c r="E482" s="53"/>
      <c r="F482" s="54">
        <f t="shared" si="30"/>
        <v>0</v>
      </c>
    </row>
    <row r="483" spans="1:6" ht="15" x14ac:dyDescent="0.25">
      <c r="A483" s="8" t="s">
        <v>401</v>
      </c>
      <c r="B483" s="9">
        <v>9782761394871</v>
      </c>
      <c r="C483" s="10">
        <v>10.95</v>
      </c>
      <c r="D483" s="181">
        <v>5</v>
      </c>
      <c r="E483" s="53"/>
      <c r="F483" s="54">
        <f t="shared" si="30"/>
        <v>0</v>
      </c>
    </row>
    <row r="484" spans="1:6" ht="15" x14ac:dyDescent="0.25">
      <c r="A484" s="12" t="s">
        <v>156</v>
      </c>
      <c r="B484" s="13"/>
      <c r="C484" s="14"/>
      <c r="D484" s="182"/>
      <c r="E484" s="14"/>
      <c r="F484" s="57"/>
    </row>
    <row r="485" spans="1:6" ht="15" x14ac:dyDescent="0.25">
      <c r="A485" s="8" t="s">
        <v>402</v>
      </c>
      <c r="B485" s="9">
        <v>9782761331678</v>
      </c>
      <c r="C485" s="10">
        <v>10.95</v>
      </c>
      <c r="D485" s="181">
        <v>5</v>
      </c>
      <c r="E485" s="53"/>
      <c r="F485" s="54">
        <f t="shared" si="30"/>
        <v>0</v>
      </c>
    </row>
    <row r="486" spans="1:6" ht="15" customHeight="1" x14ac:dyDescent="0.25">
      <c r="A486" s="75" t="s">
        <v>403</v>
      </c>
      <c r="B486" s="9">
        <v>9782761339018</v>
      </c>
      <c r="C486" s="110">
        <v>10.95</v>
      </c>
      <c r="D486" s="192">
        <v>5</v>
      </c>
      <c r="E486" s="77"/>
      <c r="F486" s="54">
        <f t="shared" si="30"/>
        <v>0</v>
      </c>
    </row>
    <row r="487" spans="1:6" ht="15" x14ac:dyDescent="0.25">
      <c r="A487" s="75" t="s">
        <v>404</v>
      </c>
      <c r="B487" s="9">
        <v>9782761373982</v>
      </c>
      <c r="C487" s="110">
        <v>10.95</v>
      </c>
      <c r="D487" s="192">
        <v>5</v>
      </c>
      <c r="E487" s="77"/>
      <c r="F487" s="54">
        <f t="shared" si="30"/>
        <v>0</v>
      </c>
    </row>
    <row r="488" spans="1:6" ht="15" customHeight="1" x14ac:dyDescent="0.25">
      <c r="A488" s="103" t="s">
        <v>405</v>
      </c>
      <c r="B488" s="15">
        <v>9782761331876</v>
      </c>
      <c r="C488" s="105">
        <v>10.95</v>
      </c>
      <c r="D488" s="190">
        <v>5</v>
      </c>
      <c r="E488" s="53"/>
      <c r="F488" s="58">
        <f t="shared" si="30"/>
        <v>0</v>
      </c>
    </row>
    <row r="489" spans="1:6" ht="15" customHeight="1" x14ac:dyDescent="0.25">
      <c r="A489" s="65" t="s">
        <v>548</v>
      </c>
      <c r="B489" s="100"/>
      <c r="C489" s="101"/>
      <c r="D489" s="187"/>
      <c r="E489" s="102"/>
      <c r="F489" s="99"/>
    </row>
    <row r="490" spans="1:6" ht="15" x14ac:dyDescent="0.25">
      <c r="A490" s="115" t="s">
        <v>406</v>
      </c>
      <c r="B490" s="116">
        <v>9782761654302</v>
      </c>
      <c r="C490" s="21">
        <v>184.95</v>
      </c>
      <c r="D490" s="183">
        <v>90</v>
      </c>
      <c r="E490" s="69"/>
      <c r="F490" s="111">
        <f t="shared" si="30"/>
        <v>0</v>
      </c>
    </row>
    <row r="491" spans="1:6" ht="15" x14ac:dyDescent="0.25">
      <c r="A491" s="83" t="s">
        <v>29</v>
      </c>
      <c r="B491" s="84"/>
      <c r="C491" s="85"/>
      <c r="D491" s="201"/>
      <c r="E491" s="86"/>
      <c r="F491" s="87"/>
    </row>
    <row r="492" spans="1:6" ht="15" x14ac:dyDescent="0.25">
      <c r="A492" s="65" t="s">
        <v>167</v>
      </c>
      <c r="B492" s="100"/>
      <c r="C492" s="101"/>
      <c r="D492" s="187"/>
      <c r="E492" s="102"/>
      <c r="F492" s="99"/>
    </row>
    <row r="493" spans="1:6" ht="15" x14ac:dyDescent="0.25">
      <c r="A493" s="67" t="s">
        <v>407</v>
      </c>
      <c r="B493" s="68">
        <v>9782761332224</v>
      </c>
      <c r="C493" s="11">
        <v>10.95</v>
      </c>
      <c r="D493" s="189">
        <v>5</v>
      </c>
      <c r="E493" s="69"/>
      <c r="F493" s="70">
        <f t="shared" si="30"/>
        <v>0</v>
      </c>
    </row>
    <row r="494" spans="1:6" ht="15" x14ac:dyDescent="0.25">
      <c r="A494" s="8" t="s">
        <v>408</v>
      </c>
      <c r="B494" s="9">
        <v>9782761333993</v>
      </c>
      <c r="C494" s="11">
        <v>10.95</v>
      </c>
      <c r="D494" s="189">
        <v>5</v>
      </c>
      <c r="E494" s="53"/>
      <c r="F494" s="54">
        <f t="shared" si="30"/>
        <v>0</v>
      </c>
    </row>
    <row r="495" spans="1:6" ht="15" x14ac:dyDescent="0.25">
      <c r="A495" s="8" t="s">
        <v>409</v>
      </c>
      <c r="B495" s="9">
        <v>9782766102846</v>
      </c>
      <c r="C495" s="11">
        <v>10.95</v>
      </c>
      <c r="D495" s="189">
        <v>5</v>
      </c>
      <c r="E495" s="53"/>
      <c r="F495" s="54">
        <f t="shared" si="30"/>
        <v>0</v>
      </c>
    </row>
    <row r="496" spans="1:6" ht="15" x14ac:dyDescent="0.25">
      <c r="A496" s="8" t="s">
        <v>410</v>
      </c>
      <c r="B496" s="9">
        <v>9782761331708</v>
      </c>
      <c r="C496" s="11">
        <v>10.95</v>
      </c>
      <c r="D496" s="189">
        <v>5</v>
      </c>
      <c r="E496" s="53"/>
      <c r="F496" s="54">
        <f t="shared" si="30"/>
        <v>0</v>
      </c>
    </row>
    <row r="497" spans="1:6" ht="15" x14ac:dyDescent="0.25">
      <c r="A497" s="75" t="s">
        <v>411</v>
      </c>
      <c r="B497" s="9">
        <v>9782766102853</v>
      </c>
      <c r="C497" s="11">
        <v>10.95</v>
      </c>
      <c r="D497" s="189">
        <v>5</v>
      </c>
      <c r="E497" s="74"/>
      <c r="F497" s="54">
        <f t="shared" si="30"/>
        <v>0</v>
      </c>
    </row>
    <row r="498" spans="1:6" ht="15" x14ac:dyDescent="0.25">
      <c r="A498" s="75" t="s">
        <v>412</v>
      </c>
      <c r="B498" s="9">
        <v>9782766102860</v>
      </c>
      <c r="C498" s="11">
        <v>10.95</v>
      </c>
      <c r="D498" s="189">
        <v>5</v>
      </c>
      <c r="E498" s="77"/>
      <c r="F498" s="54">
        <f t="shared" si="30"/>
        <v>0</v>
      </c>
    </row>
    <row r="499" spans="1:6" ht="15" x14ac:dyDescent="0.25">
      <c r="A499" s="75" t="s">
        <v>413</v>
      </c>
      <c r="B499" s="9">
        <v>9782761336598</v>
      </c>
      <c r="C499" s="11">
        <v>10.95</v>
      </c>
      <c r="D499" s="189">
        <v>5</v>
      </c>
      <c r="E499" s="74"/>
      <c r="F499" s="54">
        <f t="shared" si="30"/>
        <v>0</v>
      </c>
    </row>
    <row r="500" spans="1:6" ht="15" customHeight="1" x14ac:dyDescent="0.25">
      <c r="A500" s="75" t="s">
        <v>414</v>
      </c>
      <c r="B500" s="9">
        <v>9782766102839</v>
      </c>
      <c r="C500" s="11">
        <v>10.95</v>
      </c>
      <c r="D500" s="189">
        <v>5</v>
      </c>
      <c r="E500" s="77"/>
      <c r="F500" s="54">
        <f t="shared" si="30"/>
        <v>0</v>
      </c>
    </row>
    <row r="501" spans="1:6" ht="15" x14ac:dyDescent="0.25">
      <c r="A501" s="75" t="s">
        <v>415</v>
      </c>
      <c r="B501" s="9">
        <v>9782766102921</v>
      </c>
      <c r="C501" s="11">
        <v>10.95</v>
      </c>
      <c r="D501" s="189">
        <v>5</v>
      </c>
      <c r="E501" s="77"/>
      <c r="F501" s="54">
        <f t="shared" si="30"/>
        <v>0</v>
      </c>
    </row>
    <row r="502" spans="1:6" ht="15" customHeight="1" x14ac:dyDescent="0.25">
      <c r="A502" s="75" t="s">
        <v>416</v>
      </c>
      <c r="B502" s="9">
        <v>9782766102976</v>
      </c>
      <c r="C502" s="11">
        <v>10.95</v>
      </c>
      <c r="D502" s="189">
        <v>5</v>
      </c>
      <c r="E502" s="74"/>
      <c r="F502" s="54">
        <f t="shared" si="30"/>
        <v>0</v>
      </c>
    </row>
    <row r="503" spans="1:6" ht="15" customHeight="1" x14ac:dyDescent="0.25">
      <c r="A503" s="75" t="s">
        <v>417</v>
      </c>
      <c r="B503" s="9">
        <v>9782766102952</v>
      </c>
      <c r="C503" s="11">
        <v>10.95</v>
      </c>
      <c r="D503" s="189">
        <v>5</v>
      </c>
      <c r="E503" s="74"/>
      <c r="F503" s="54">
        <f t="shared" si="30"/>
        <v>0</v>
      </c>
    </row>
    <row r="504" spans="1:6" ht="15" x14ac:dyDescent="0.25">
      <c r="A504" s="75" t="s">
        <v>418</v>
      </c>
      <c r="B504" s="9">
        <v>9782766102938</v>
      </c>
      <c r="C504" s="11">
        <v>10.95</v>
      </c>
      <c r="D504" s="189">
        <v>5</v>
      </c>
      <c r="E504" s="74"/>
      <c r="F504" s="54">
        <f t="shared" si="30"/>
        <v>0</v>
      </c>
    </row>
    <row r="505" spans="1:6" ht="15" x14ac:dyDescent="0.25">
      <c r="A505" s="8" t="s">
        <v>419</v>
      </c>
      <c r="B505" s="9">
        <v>9782766102983</v>
      </c>
      <c r="C505" s="11">
        <v>10.95</v>
      </c>
      <c r="D505" s="189">
        <v>5</v>
      </c>
      <c r="E505" s="53"/>
      <c r="F505" s="54">
        <f t="shared" si="30"/>
        <v>0</v>
      </c>
    </row>
    <row r="506" spans="1:6" ht="15" x14ac:dyDescent="0.25">
      <c r="A506" s="8" t="s">
        <v>420</v>
      </c>
      <c r="B506" s="9">
        <v>9782766102969</v>
      </c>
      <c r="C506" s="11">
        <v>10.95</v>
      </c>
      <c r="D506" s="189">
        <v>5</v>
      </c>
      <c r="E506" s="53"/>
      <c r="F506" s="54">
        <f t="shared" si="30"/>
        <v>0</v>
      </c>
    </row>
    <row r="507" spans="1:6" ht="15" x14ac:dyDescent="0.25">
      <c r="A507" s="103" t="s">
        <v>421</v>
      </c>
      <c r="B507" s="15">
        <v>9782761373999</v>
      </c>
      <c r="C507" s="11">
        <v>10.95</v>
      </c>
      <c r="D507" s="189">
        <v>5</v>
      </c>
      <c r="E507" s="53"/>
      <c r="F507" s="58">
        <f t="shared" si="30"/>
        <v>0</v>
      </c>
    </row>
    <row r="508" spans="1:6" ht="15" x14ac:dyDescent="0.25">
      <c r="A508" s="75" t="s">
        <v>422</v>
      </c>
      <c r="B508" s="9">
        <v>9782766102945</v>
      </c>
      <c r="C508" s="11">
        <v>10.95</v>
      </c>
      <c r="D508" s="189">
        <v>5</v>
      </c>
      <c r="E508" s="74"/>
      <c r="F508" s="58">
        <f>E508*D508</f>
        <v>0</v>
      </c>
    </row>
    <row r="509" spans="1:6" ht="15" x14ac:dyDescent="0.25">
      <c r="A509" s="65" t="s">
        <v>156</v>
      </c>
      <c r="B509" s="100"/>
      <c r="C509" s="101"/>
      <c r="D509" s="187"/>
      <c r="E509" s="102"/>
      <c r="F509" s="99"/>
    </row>
    <row r="510" spans="1:6" ht="15" customHeight="1" x14ac:dyDescent="0.25">
      <c r="A510" s="67" t="s">
        <v>423</v>
      </c>
      <c r="B510" s="68">
        <v>9782761332064</v>
      </c>
      <c r="C510" s="10">
        <v>10.95</v>
      </c>
      <c r="D510" s="181">
        <v>5</v>
      </c>
      <c r="E510" s="69"/>
      <c r="F510" s="70">
        <f t="shared" si="30"/>
        <v>0</v>
      </c>
    </row>
    <row r="511" spans="1:6" ht="15" x14ac:dyDescent="0.25">
      <c r="A511" s="103" t="s">
        <v>424</v>
      </c>
      <c r="B511" s="15">
        <v>9782761332163</v>
      </c>
      <c r="C511" s="105">
        <v>10.95</v>
      </c>
      <c r="D511" s="190">
        <v>5</v>
      </c>
      <c r="E511" s="53"/>
      <c r="F511" s="111">
        <f t="shared" si="30"/>
        <v>0</v>
      </c>
    </row>
    <row r="512" spans="1:6" ht="15" x14ac:dyDescent="0.25">
      <c r="A512" s="65" t="s">
        <v>549</v>
      </c>
      <c r="B512" s="13"/>
      <c r="C512" s="97"/>
      <c r="D512" s="202"/>
      <c r="E512" s="98"/>
      <c r="F512" s="99"/>
    </row>
    <row r="513" spans="1:6" ht="15" customHeight="1" x14ac:dyDescent="0.25">
      <c r="A513" s="75" t="s">
        <v>425</v>
      </c>
      <c r="B513" s="9">
        <v>9782761617833</v>
      </c>
      <c r="C513" s="110">
        <v>69.95</v>
      </c>
      <c r="D513" s="192">
        <v>30</v>
      </c>
      <c r="E513" s="77"/>
      <c r="F513" s="70">
        <f t="shared" si="30"/>
        <v>0</v>
      </c>
    </row>
    <row r="514" spans="1:6" ht="15" x14ac:dyDescent="0.25">
      <c r="A514" s="75" t="s">
        <v>426</v>
      </c>
      <c r="B514" s="9">
        <v>9782761654333</v>
      </c>
      <c r="C514" s="110">
        <v>304.95</v>
      </c>
      <c r="D514" s="192">
        <v>150</v>
      </c>
      <c r="E514" s="77"/>
      <c r="F514" s="70">
        <f t="shared" si="30"/>
        <v>0</v>
      </c>
    </row>
    <row r="515" spans="1:6" ht="15" customHeight="1" x14ac:dyDescent="0.25">
      <c r="A515" s="103" t="s">
        <v>427</v>
      </c>
      <c r="B515" s="15">
        <v>9782761654340</v>
      </c>
      <c r="C515" s="105">
        <v>1199.95</v>
      </c>
      <c r="D515" s="190">
        <v>600</v>
      </c>
      <c r="E515" s="53"/>
      <c r="F515" s="111">
        <f t="shared" si="30"/>
        <v>0</v>
      </c>
    </row>
    <row r="516" spans="1:6" ht="15" customHeight="1" x14ac:dyDescent="0.25">
      <c r="A516" s="65" t="s">
        <v>428</v>
      </c>
      <c r="B516" s="13"/>
      <c r="C516" s="97"/>
      <c r="D516" s="202"/>
      <c r="E516" s="98"/>
      <c r="F516" s="99"/>
    </row>
    <row r="517" spans="1:6" ht="15" x14ac:dyDescent="0.25">
      <c r="A517" s="80" t="s">
        <v>429</v>
      </c>
      <c r="B517" s="68">
        <v>9782761654319</v>
      </c>
      <c r="C517" s="10">
        <v>729.95</v>
      </c>
      <c r="D517" s="181">
        <v>360</v>
      </c>
      <c r="E517" s="81"/>
      <c r="F517" s="70">
        <f t="shared" si="30"/>
        <v>0</v>
      </c>
    </row>
    <row r="518" spans="1:6" ht="15.75" thickBot="1" x14ac:dyDescent="0.3">
      <c r="A518" s="103" t="s">
        <v>430</v>
      </c>
      <c r="B518" s="15">
        <v>9782761654326</v>
      </c>
      <c r="C518" s="105">
        <v>2889.95</v>
      </c>
      <c r="D518" s="190">
        <v>1440</v>
      </c>
      <c r="E518" s="53"/>
      <c r="F518" s="111">
        <f t="shared" si="30"/>
        <v>0</v>
      </c>
    </row>
    <row r="519" spans="1:6" ht="15.75" thickBot="1" x14ac:dyDescent="0.3">
      <c r="A519" s="17" t="s">
        <v>550</v>
      </c>
      <c r="B519" s="128"/>
      <c r="C519" s="129"/>
      <c r="D519" s="197"/>
      <c r="E519" s="130"/>
      <c r="F519" s="131"/>
    </row>
    <row r="520" spans="1:6" ht="15" x14ac:dyDescent="0.25">
      <c r="A520" s="88" t="s">
        <v>551</v>
      </c>
      <c r="B520" s="89"/>
      <c r="C520" s="90"/>
      <c r="D520" s="188"/>
      <c r="E520" s="91"/>
      <c r="F520" s="92"/>
    </row>
    <row r="521" spans="1:6" ht="15" x14ac:dyDescent="0.25">
      <c r="A521" s="75" t="s">
        <v>431</v>
      </c>
      <c r="B521" s="9">
        <v>9782761633086</v>
      </c>
      <c r="C521" s="11">
        <v>159.94999999999999</v>
      </c>
      <c r="D521" s="189">
        <v>80</v>
      </c>
      <c r="E521" s="74"/>
      <c r="F521" s="70">
        <f>E521*D521</f>
        <v>0</v>
      </c>
    </row>
    <row r="522" spans="1:6" ht="15" x14ac:dyDescent="0.25">
      <c r="A522" s="75" t="s">
        <v>432</v>
      </c>
      <c r="B522" s="9">
        <v>9782761633079</v>
      </c>
      <c r="C522" s="11">
        <v>81.95</v>
      </c>
      <c r="D522" s="192">
        <v>40</v>
      </c>
      <c r="E522" s="74"/>
      <c r="F522" s="70">
        <f t="shared" si="30"/>
        <v>0</v>
      </c>
    </row>
    <row r="523" spans="1:6" ht="15" x14ac:dyDescent="0.25">
      <c r="A523" s="75" t="s">
        <v>139</v>
      </c>
      <c r="B523" s="9">
        <v>9782761631778</v>
      </c>
      <c r="C523" s="110">
        <v>239.95</v>
      </c>
      <c r="D523" s="189">
        <v>120</v>
      </c>
      <c r="E523" s="77"/>
      <c r="F523" s="70">
        <f t="shared" si="30"/>
        <v>0</v>
      </c>
    </row>
    <row r="524" spans="1:6" ht="15" x14ac:dyDescent="0.25">
      <c r="A524" s="75" t="s">
        <v>433</v>
      </c>
      <c r="B524" s="9">
        <v>9782761633093</v>
      </c>
      <c r="C524" s="11">
        <v>959.95</v>
      </c>
      <c r="D524" s="200">
        <v>480</v>
      </c>
      <c r="E524" s="74"/>
      <c r="F524" s="70">
        <f t="shared" si="30"/>
        <v>0</v>
      </c>
    </row>
    <row r="525" spans="1:6" ht="15" customHeight="1" x14ac:dyDescent="0.25">
      <c r="A525" s="12" t="s">
        <v>29</v>
      </c>
      <c r="B525" s="13"/>
      <c r="C525" s="14"/>
      <c r="D525" s="182"/>
      <c r="E525" s="14"/>
      <c r="F525" s="57"/>
    </row>
    <row r="526" spans="1:6" ht="15" x14ac:dyDescent="0.25">
      <c r="A526" s="12" t="s">
        <v>167</v>
      </c>
      <c r="B526" s="13"/>
      <c r="C526" s="14"/>
      <c r="D526" s="182"/>
      <c r="E526" s="14"/>
      <c r="F526" s="57"/>
    </row>
    <row r="527" spans="1:6" ht="15" customHeight="1" x14ac:dyDescent="0.25">
      <c r="A527" s="8" t="s">
        <v>434</v>
      </c>
      <c r="B527" s="9">
        <v>9782761339377</v>
      </c>
      <c r="C527" s="10">
        <v>10.95</v>
      </c>
      <c r="D527" s="181">
        <v>5</v>
      </c>
      <c r="E527" s="53"/>
      <c r="F527" s="54">
        <f t="shared" si="30"/>
        <v>0</v>
      </c>
    </row>
    <row r="528" spans="1:6" ht="15" customHeight="1" x14ac:dyDescent="0.25">
      <c r="A528" s="8" t="s">
        <v>435</v>
      </c>
      <c r="B528" s="9">
        <v>9782761339384</v>
      </c>
      <c r="C528" s="10">
        <v>10.95</v>
      </c>
      <c r="D528" s="181">
        <v>5</v>
      </c>
      <c r="E528" s="53"/>
      <c r="F528" s="54">
        <f t="shared" si="30"/>
        <v>0</v>
      </c>
    </row>
    <row r="529" spans="1:6" ht="15" x14ac:dyDescent="0.25">
      <c r="A529" s="8" t="s">
        <v>436</v>
      </c>
      <c r="B529" s="9">
        <v>9782761339391</v>
      </c>
      <c r="C529" s="10">
        <v>10.95</v>
      </c>
      <c r="D529" s="181">
        <v>5</v>
      </c>
      <c r="E529" s="53"/>
      <c r="F529" s="54">
        <f t="shared" si="30"/>
        <v>0</v>
      </c>
    </row>
    <row r="530" spans="1:6" ht="15" x14ac:dyDescent="0.25">
      <c r="A530" s="8" t="s">
        <v>437</v>
      </c>
      <c r="B530" s="9">
        <v>9782761339407</v>
      </c>
      <c r="C530" s="10">
        <v>10.95</v>
      </c>
      <c r="D530" s="181">
        <v>5</v>
      </c>
      <c r="E530" s="53"/>
      <c r="F530" s="54">
        <f t="shared" si="30"/>
        <v>0</v>
      </c>
    </row>
    <row r="531" spans="1:6" ht="15" x14ac:dyDescent="0.25">
      <c r="A531" s="8" t="s">
        <v>438</v>
      </c>
      <c r="B531" s="9">
        <v>9782761333924</v>
      </c>
      <c r="C531" s="10">
        <v>10.95</v>
      </c>
      <c r="D531" s="181">
        <v>5</v>
      </c>
      <c r="E531" s="53"/>
      <c r="F531" s="54">
        <f t="shared" si="30"/>
        <v>0</v>
      </c>
    </row>
    <row r="532" spans="1:6" ht="15" x14ac:dyDescent="0.25">
      <c r="A532" s="8" t="s">
        <v>439</v>
      </c>
      <c r="B532" s="9">
        <v>9782761333795</v>
      </c>
      <c r="C532" s="10">
        <v>10.95</v>
      </c>
      <c r="D532" s="181">
        <v>5</v>
      </c>
      <c r="E532" s="53"/>
      <c r="F532" s="54">
        <f t="shared" si="30"/>
        <v>0</v>
      </c>
    </row>
    <row r="533" spans="1:6" ht="15" x14ac:dyDescent="0.25">
      <c r="A533" s="8" t="s">
        <v>440</v>
      </c>
      <c r="B533" s="9">
        <v>9782761339414</v>
      </c>
      <c r="C533" s="10">
        <v>10.95</v>
      </c>
      <c r="D533" s="181">
        <v>5</v>
      </c>
      <c r="E533" s="53"/>
      <c r="F533" s="54">
        <f t="shared" ref="F533:F587" si="31">E533*D533</f>
        <v>0</v>
      </c>
    </row>
    <row r="534" spans="1:6" ht="15" x14ac:dyDescent="0.25">
      <c r="A534" s="8" t="s">
        <v>441</v>
      </c>
      <c r="B534" s="9">
        <v>9782766102884</v>
      </c>
      <c r="C534" s="10">
        <v>10.95</v>
      </c>
      <c r="D534" s="181">
        <v>5</v>
      </c>
      <c r="E534" s="53"/>
      <c r="F534" s="54">
        <f t="shared" si="31"/>
        <v>0</v>
      </c>
    </row>
    <row r="535" spans="1:6" ht="15" x14ac:dyDescent="0.25">
      <c r="A535" s="75" t="s">
        <v>442</v>
      </c>
      <c r="B535" s="9">
        <v>9782761374330</v>
      </c>
      <c r="C535" s="11">
        <v>10.95</v>
      </c>
      <c r="D535" s="181">
        <v>5</v>
      </c>
      <c r="E535" s="74"/>
      <c r="F535" s="54">
        <f t="shared" si="31"/>
        <v>0</v>
      </c>
    </row>
    <row r="536" spans="1:6" ht="15" x14ac:dyDescent="0.25">
      <c r="A536" s="75" t="s">
        <v>443</v>
      </c>
      <c r="B536" s="9">
        <v>9782761339421</v>
      </c>
      <c r="C536" s="11">
        <v>10.95</v>
      </c>
      <c r="D536" s="181">
        <v>5</v>
      </c>
      <c r="E536" s="74"/>
      <c r="F536" s="54">
        <f t="shared" si="31"/>
        <v>0</v>
      </c>
    </row>
    <row r="537" spans="1:6" ht="15" x14ac:dyDescent="0.25">
      <c r="A537" s="75" t="s">
        <v>444</v>
      </c>
      <c r="B537" s="9">
        <v>9782761332194</v>
      </c>
      <c r="C537" s="110">
        <v>10.95</v>
      </c>
      <c r="D537" s="181">
        <v>5</v>
      </c>
      <c r="E537" s="77"/>
      <c r="F537" s="54">
        <f t="shared" si="31"/>
        <v>0</v>
      </c>
    </row>
    <row r="538" spans="1:6" ht="15" x14ac:dyDescent="0.25">
      <c r="A538" s="75" t="s">
        <v>445</v>
      </c>
      <c r="B538" s="9">
        <v>9782761333894</v>
      </c>
      <c r="C538" s="11">
        <v>10.95</v>
      </c>
      <c r="D538" s="181">
        <v>5</v>
      </c>
      <c r="E538" s="74"/>
      <c r="F538" s="54">
        <f t="shared" si="31"/>
        <v>0</v>
      </c>
    </row>
    <row r="539" spans="1:6" ht="15" customHeight="1" x14ac:dyDescent="0.25">
      <c r="A539" s="75" t="s">
        <v>446</v>
      </c>
      <c r="B539" s="9">
        <v>9782761334167</v>
      </c>
      <c r="C539" s="110">
        <v>10.95</v>
      </c>
      <c r="D539" s="181">
        <v>5</v>
      </c>
      <c r="E539" s="77"/>
      <c r="F539" s="54">
        <f t="shared" si="31"/>
        <v>0</v>
      </c>
    </row>
    <row r="540" spans="1:6" ht="15" x14ac:dyDescent="0.25">
      <c r="A540" s="75" t="s">
        <v>447</v>
      </c>
      <c r="B540" s="9">
        <v>9782761333900</v>
      </c>
      <c r="C540" s="110">
        <v>10.95</v>
      </c>
      <c r="D540" s="181">
        <v>5</v>
      </c>
      <c r="E540" s="77"/>
      <c r="F540" s="54">
        <f t="shared" si="31"/>
        <v>0</v>
      </c>
    </row>
    <row r="541" spans="1:6" ht="15" customHeight="1" x14ac:dyDescent="0.25">
      <c r="A541" s="75" t="s">
        <v>448</v>
      </c>
      <c r="B541" s="9">
        <v>9782761334266</v>
      </c>
      <c r="C541" s="11">
        <v>10.95</v>
      </c>
      <c r="D541" s="181">
        <v>5</v>
      </c>
      <c r="E541" s="74"/>
      <c r="F541" s="54">
        <f t="shared" si="31"/>
        <v>0</v>
      </c>
    </row>
    <row r="542" spans="1:6" ht="15" customHeight="1" x14ac:dyDescent="0.25">
      <c r="A542" s="103" t="s">
        <v>449</v>
      </c>
      <c r="B542" s="15">
        <v>9782761334228</v>
      </c>
      <c r="C542" s="105">
        <v>10.95</v>
      </c>
      <c r="D542" s="181">
        <v>5</v>
      </c>
      <c r="E542" s="53"/>
      <c r="F542" s="58">
        <f t="shared" si="31"/>
        <v>0</v>
      </c>
    </row>
    <row r="543" spans="1:6" ht="15" x14ac:dyDescent="0.25">
      <c r="A543" s="65" t="s">
        <v>156</v>
      </c>
      <c r="B543" s="100"/>
      <c r="C543" s="101"/>
      <c r="D543" s="187"/>
      <c r="E543" s="102"/>
      <c r="F543" s="99"/>
    </row>
    <row r="544" spans="1:6" ht="15" x14ac:dyDescent="0.25">
      <c r="A544" s="67" t="s">
        <v>450</v>
      </c>
      <c r="B544" s="68">
        <v>9782761335720</v>
      </c>
      <c r="C544" s="10">
        <v>10.95</v>
      </c>
      <c r="D544" s="181">
        <v>5</v>
      </c>
      <c r="E544" s="69"/>
      <c r="F544" s="70">
        <f t="shared" si="31"/>
        <v>0</v>
      </c>
    </row>
    <row r="545" spans="1:6" ht="15" x14ac:dyDescent="0.25">
      <c r="A545" s="8" t="s">
        <v>451</v>
      </c>
      <c r="B545" s="9">
        <v>9782761336512</v>
      </c>
      <c r="C545" s="10">
        <v>10.95</v>
      </c>
      <c r="D545" s="181">
        <v>5</v>
      </c>
      <c r="E545" s="53"/>
      <c r="F545" s="54">
        <f t="shared" si="31"/>
        <v>0</v>
      </c>
    </row>
    <row r="546" spans="1:6" ht="15" x14ac:dyDescent="0.25">
      <c r="A546" s="75" t="s">
        <v>452</v>
      </c>
      <c r="B546" s="9">
        <v>9782761336505</v>
      </c>
      <c r="C546" s="10">
        <v>10.95</v>
      </c>
      <c r="D546" s="181">
        <v>5</v>
      </c>
      <c r="E546" s="74"/>
      <c r="F546" s="54">
        <f t="shared" si="31"/>
        <v>0</v>
      </c>
    </row>
    <row r="547" spans="1:6" ht="15" x14ac:dyDescent="0.25">
      <c r="A547" s="75" t="s">
        <v>453</v>
      </c>
      <c r="B547" s="108">
        <v>9782761333689</v>
      </c>
      <c r="C547" s="10">
        <v>10.95</v>
      </c>
      <c r="D547" s="181">
        <v>5</v>
      </c>
      <c r="E547" s="77"/>
      <c r="F547" s="54">
        <f t="shared" si="31"/>
        <v>0</v>
      </c>
    </row>
    <row r="548" spans="1:6" ht="15" x14ac:dyDescent="0.25">
      <c r="A548" s="75" t="s">
        <v>454</v>
      </c>
      <c r="B548" s="9">
        <v>9782761336178</v>
      </c>
      <c r="C548" s="10">
        <v>10.95</v>
      </c>
      <c r="D548" s="181">
        <v>5</v>
      </c>
      <c r="E548" s="74"/>
      <c r="F548" s="54">
        <f t="shared" si="31"/>
        <v>0</v>
      </c>
    </row>
    <row r="549" spans="1:6" ht="15" customHeight="1" x14ac:dyDescent="0.25">
      <c r="A549" s="75" t="s">
        <v>455</v>
      </c>
      <c r="B549" s="9">
        <v>9782761339360</v>
      </c>
      <c r="C549" s="10">
        <v>10.95</v>
      </c>
      <c r="D549" s="181">
        <v>5</v>
      </c>
      <c r="E549" s="74"/>
      <c r="F549" s="54">
        <f t="shared" si="31"/>
        <v>0</v>
      </c>
    </row>
    <row r="550" spans="1:6" ht="15" x14ac:dyDescent="0.25">
      <c r="A550" s="75" t="s">
        <v>456</v>
      </c>
      <c r="B550" s="9">
        <v>9782761333382</v>
      </c>
      <c r="C550" s="10">
        <v>10.95</v>
      </c>
      <c r="D550" s="181">
        <v>5</v>
      </c>
      <c r="E550" s="74"/>
      <c r="F550" s="54">
        <f t="shared" si="31"/>
        <v>0</v>
      </c>
    </row>
    <row r="551" spans="1:6" ht="15" x14ac:dyDescent="0.25">
      <c r="A551" s="103" t="s">
        <v>457</v>
      </c>
      <c r="B551" s="15">
        <v>9782761336109</v>
      </c>
      <c r="C551" s="10">
        <v>10.95</v>
      </c>
      <c r="D551" s="181">
        <v>5</v>
      </c>
      <c r="E551" s="104"/>
      <c r="F551" s="58">
        <f t="shared" si="31"/>
        <v>0</v>
      </c>
    </row>
    <row r="552" spans="1:6" ht="15" x14ac:dyDescent="0.25">
      <c r="A552" s="65" t="s">
        <v>552</v>
      </c>
      <c r="B552" s="100"/>
      <c r="C552" s="14"/>
      <c r="D552" s="182"/>
      <c r="E552" s="14"/>
      <c r="F552" s="99"/>
    </row>
    <row r="553" spans="1:6" ht="15" x14ac:dyDescent="0.25">
      <c r="A553" s="75" t="s">
        <v>431</v>
      </c>
      <c r="B553" s="9">
        <v>9782761633116</v>
      </c>
      <c r="C553" s="110">
        <v>159.94999999999999</v>
      </c>
      <c r="D553" s="189">
        <v>80</v>
      </c>
      <c r="E553" s="77"/>
      <c r="F553" s="54">
        <f t="shared" si="31"/>
        <v>0</v>
      </c>
    </row>
    <row r="554" spans="1:6" ht="15" customHeight="1" x14ac:dyDescent="0.25">
      <c r="A554" s="75" t="s">
        <v>432</v>
      </c>
      <c r="B554" s="9">
        <v>9782761633109</v>
      </c>
      <c r="C554" s="11">
        <v>81.95</v>
      </c>
      <c r="D554" s="192">
        <v>40</v>
      </c>
      <c r="E554" s="74"/>
      <c r="F554" s="54">
        <f t="shared" si="31"/>
        <v>0</v>
      </c>
    </row>
    <row r="555" spans="1:6" ht="15" customHeight="1" x14ac:dyDescent="0.25">
      <c r="A555" s="75" t="s">
        <v>139</v>
      </c>
      <c r="B555" s="9">
        <v>9782761631785</v>
      </c>
      <c r="C555" s="11">
        <v>239.95</v>
      </c>
      <c r="D555" s="189">
        <v>120</v>
      </c>
      <c r="E555" s="74"/>
      <c r="F555" s="54">
        <f t="shared" si="31"/>
        <v>0</v>
      </c>
    </row>
    <row r="556" spans="1:6" ht="15" x14ac:dyDescent="0.25">
      <c r="A556" s="103" t="s">
        <v>433</v>
      </c>
      <c r="B556" s="15">
        <v>9782761633123</v>
      </c>
      <c r="C556" s="105">
        <v>959.95</v>
      </c>
      <c r="D556" s="200">
        <v>480</v>
      </c>
      <c r="E556" s="53"/>
      <c r="F556" s="58">
        <f t="shared" si="31"/>
        <v>0</v>
      </c>
    </row>
    <row r="557" spans="1:6" ht="15" x14ac:dyDescent="0.25">
      <c r="A557" s="65" t="s">
        <v>29</v>
      </c>
      <c r="B557" s="100"/>
      <c r="C557" s="101"/>
      <c r="D557" s="187"/>
      <c r="E557" s="102"/>
      <c r="F557" s="99"/>
    </row>
    <row r="558" spans="1:6" ht="15" x14ac:dyDescent="0.25">
      <c r="A558" s="88" t="s">
        <v>167</v>
      </c>
      <c r="B558" s="89"/>
      <c r="C558" s="90"/>
      <c r="D558" s="188"/>
      <c r="E558" s="91"/>
      <c r="F558" s="92"/>
    </row>
    <row r="559" spans="1:6" ht="15" x14ac:dyDescent="0.25">
      <c r="A559" s="67" t="s">
        <v>458</v>
      </c>
      <c r="B559" s="68">
        <v>9782761331609</v>
      </c>
      <c r="C559" s="10">
        <v>10.95</v>
      </c>
      <c r="D559" s="181">
        <v>5</v>
      </c>
      <c r="E559" s="69"/>
      <c r="F559" s="70">
        <f t="shared" si="31"/>
        <v>0</v>
      </c>
    </row>
    <row r="560" spans="1:6" ht="15" x14ac:dyDescent="0.25">
      <c r="A560" s="8" t="s">
        <v>459</v>
      </c>
      <c r="B560" s="9">
        <v>9782761331593</v>
      </c>
      <c r="C560" s="10">
        <v>10.95</v>
      </c>
      <c r="D560" s="181">
        <v>5</v>
      </c>
      <c r="E560" s="53"/>
      <c r="F560" s="54">
        <f t="shared" si="31"/>
        <v>0</v>
      </c>
    </row>
    <row r="561" spans="1:6" ht="15" x14ac:dyDescent="0.25">
      <c r="A561" s="8" t="s">
        <v>460</v>
      </c>
      <c r="B561" s="9">
        <v>9782761331739</v>
      </c>
      <c r="C561" s="10">
        <v>10.95</v>
      </c>
      <c r="D561" s="181">
        <v>5</v>
      </c>
      <c r="E561" s="53"/>
      <c r="F561" s="54">
        <f t="shared" si="31"/>
        <v>0</v>
      </c>
    </row>
    <row r="562" spans="1:6" ht="15" x14ac:dyDescent="0.25">
      <c r="A562" s="75" t="s">
        <v>461</v>
      </c>
      <c r="B562" s="9">
        <v>9782761331548</v>
      </c>
      <c r="C562" s="11">
        <v>10.95</v>
      </c>
      <c r="D562" s="181">
        <v>5</v>
      </c>
      <c r="E562" s="74"/>
      <c r="F562" s="54">
        <f t="shared" si="31"/>
        <v>0</v>
      </c>
    </row>
    <row r="563" spans="1:6" ht="15" x14ac:dyDescent="0.25">
      <c r="A563" s="75" t="s">
        <v>462</v>
      </c>
      <c r="B563" s="9">
        <v>9782761331661</v>
      </c>
      <c r="C563" s="11">
        <v>10.95</v>
      </c>
      <c r="D563" s="181">
        <v>5</v>
      </c>
      <c r="E563" s="74"/>
      <c r="F563" s="54">
        <f t="shared" si="31"/>
        <v>0</v>
      </c>
    </row>
    <row r="564" spans="1:6" ht="15" x14ac:dyDescent="0.25">
      <c r="A564" s="75" t="s">
        <v>463</v>
      </c>
      <c r="B564" s="9">
        <v>9782761331579</v>
      </c>
      <c r="C564" s="110">
        <v>10.95</v>
      </c>
      <c r="D564" s="181">
        <v>5</v>
      </c>
      <c r="E564" s="77"/>
      <c r="F564" s="54">
        <f t="shared" si="31"/>
        <v>0</v>
      </c>
    </row>
    <row r="565" spans="1:6" ht="15" x14ac:dyDescent="0.25">
      <c r="A565" s="75" t="s">
        <v>464</v>
      </c>
      <c r="B565" s="9">
        <v>9782761331616</v>
      </c>
      <c r="C565" s="11">
        <v>10.95</v>
      </c>
      <c r="D565" s="181">
        <v>5</v>
      </c>
      <c r="E565" s="74"/>
      <c r="F565" s="54">
        <f t="shared" si="31"/>
        <v>0</v>
      </c>
    </row>
    <row r="566" spans="1:6" ht="15" customHeight="1" x14ac:dyDescent="0.25">
      <c r="A566" s="75" t="s">
        <v>465</v>
      </c>
      <c r="B566" s="9">
        <v>9782761331722</v>
      </c>
      <c r="C566" s="110">
        <v>10.95</v>
      </c>
      <c r="D566" s="181">
        <v>5</v>
      </c>
      <c r="E566" s="77"/>
      <c r="F566" s="54">
        <f t="shared" si="31"/>
        <v>0</v>
      </c>
    </row>
    <row r="567" spans="1:6" ht="15" x14ac:dyDescent="0.25">
      <c r="A567" s="75" t="s">
        <v>466</v>
      </c>
      <c r="B567" s="9">
        <v>9782761331586</v>
      </c>
      <c r="C567" s="110">
        <v>10.95</v>
      </c>
      <c r="D567" s="181">
        <v>5</v>
      </c>
      <c r="E567" s="77"/>
      <c r="F567" s="54">
        <f t="shared" si="31"/>
        <v>0</v>
      </c>
    </row>
    <row r="568" spans="1:6" ht="15" customHeight="1" x14ac:dyDescent="0.25">
      <c r="A568" s="75" t="s">
        <v>467</v>
      </c>
      <c r="B568" s="9">
        <v>9782766102891</v>
      </c>
      <c r="C568" s="11">
        <v>10.95</v>
      </c>
      <c r="D568" s="181">
        <v>5</v>
      </c>
      <c r="E568" s="74"/>
      <c r="F568" s="76">
        <f t="shared" si="31"/>
        <v>0</v>
      </c>
    </row>
    <row r="569" spans="1:6" ht="15" customHeight="1" x14ac:dyDescent="0.25">
      <c r="A569" s="75" t="s">
        <v>468</v>
      </c>
      <c r="B569" s="9">
        <v>9782761331685</v>
      </c>
      <c r="C569" s="11">
        <v>10.95</v>
      </c>
      <c r="D569" s="181">
        <v>5</v>
      </c>
      <c r="E569" s="74"/>
      <c r="F569" s="76">
        <f t="shared" si="31"/>
        <v>0</v>
      </c>
    </row>
    <row r="570" spans="1:6" ht="15" x14ac:dyDescent="0.25">
      <c r="A570" s="75" t="s">
        <v>469</v>
      </c>
      <c r="B570" s="9">
        <v>9782766104963</v>
      </c>
      <c r="C570" s="11">
        <v>10.95</v>
      </c>
      <c r="D570" s="181">
        <v>5</v>
      </c>
      <c r="E570" s="74"/>
      <c r="F570" s="76">
        <f t="shared" si="31"/>
        <v>0</v>
      </c>
    </row>
    <row r="571" spans="1:6" ht="15" x14ac:dyDescent="0.25">
      <c r="A571" s="75" t="s">
        <v>470</v>
      </c>
      <c r="B571" s="9">
        <v>9782766110032</v>
      </c>
      <c r="C571" s="11">
        <v>10.95</v>
      </c>
      <c r="D571" s="181">
        <v>5</v>
      </c>
      <c r="E571" s="74"/>
      <c r="F571" s="76">
        <f t="shared" si="31"/>
        <v>0</v>
      </c>
    </row>
    <row r="572" spans="1:6" ht="15" x14ac:dyDescent="0.25">
      <c r="A572" s="75" t="s">
        <v>471</v>
      </c>
      <c r="B572" s="9">
        <v>9782761331562</v>
      </c>
      <c r="C572" s="11">
        <v>10.95</v>
      </c>
      <c r="D572" s="181">
        <v>5</v>
      </c>
      <c r="E572" s="74"/>
      <c r="F572" s="76">
        <f t="shared" si="31"/>
        <v>0</v>
      </c>
    </row>
    <row r="573" spans="1:6" ht="15" x14ac:dyDescent="0.25">
      <c r="A573" s="75" t="s">
        <v>472</v>
      </c>
      <c r="B573" s="9">
        <v>9782761331555</v>
      </c>
      <c r="C573" s="11">
        <v>10.95</v>
      </c>
      <c r="D573" s="181">
        <v>5</v>
      </c>
      <c r="E573" s="77"/>
      <c r="F573" s="76">
        <f t="shared" si="31"/>
        <v>0</v>
      </c>
    </row>
    <row r="574" spans="1:6" ht="15" x14ac:dyDescent="0.25">
      <c r="A574" s="103" t="s">
        <v>473</v>
      </c>
      <c r="B574" s="116">
        <v>9782761331692</v>
      </c>
      <c r="C574" s="21">
        <v>10.95</v>
      </c>
      <c r="D574" s="181">
        <v>5</v>
      </c>
      <c r="E574" s="69"/>
      <c r="F574" s="70">
        <f t="shared" si="31"/>
        <v>0</v>
      </c>
    </row>
    <row r="575" spans="1:6" ht="15" customHeight="1" x14ac:dyDescent="0.25">
      <c r="A575" s="65" t="s">
        <v>156</v>
      </c>
      <c r="B575" s="100"/>
      <c r="C575" s="14"/>
      <c r="D575" s="182"/>
      <c r="E575" s="14"/>
      <c r="F575" s="73"/>
    </row>
    <row r="576" spans="1:6" ht="15" x14ac:dyDescent="0.25">
      <c r="A576" s="75" t="s">
        <v>474</v>
      </c>
      <c r="B576" s="9">
        <v>9782761331647</v>
      </c>
      <c r="C576" s="110">
        <v>10.95</v>
      </c>
      <c r="D576" s="192">
        <v>5</v>
      </c>
      <c r="E576" s="77"/>
      <c r="F576" s="54">
        <f t="shared" si="31"/>
        <v>0</v>
      </c>
    </row>
    <row r="577" spans="1:6" ht="15" customHeight="1" x14ac:dyDescent="0.25">
      <c r="A577" s="75" t="s">
        <v>475</v>
      </c>
      <c r="B577" s="9">
        <v>9782761331654</v>
      </c>
      <c r="C577" s="110">
        <v>10.95</v>
      </c>
      <c r="D577" s="192">
        <v>5</v>
      </c>
      <c r="E577" s="74"/>
      <c r="F577" s="54">
        <f>E577*D577</f>
        <v>0</v>
      </c>
    </row>
    <row r="578" spans="1:6" ht="15" customHeight="1" x14ac:dyDescent="0.25">
      <c r="A578" s="75" t="s">
        <v>476</v>
      </c>
      <c r="B578" s="9">
        <v>9782761331760</v>
      </c>
      <c r="C578" s="110">
        <v>10.95</v>
      </c>
      <c r="D578" s="192">
        <v>5</v>
      </c>
      <c r="E578" s="74"/>
      <c r="F578" s="54">
        <f t="shared" si="31"/>
        <v>0</v>
      </c>
    </row>
    <row r="579" spans="1:6" ht="15" x14ac:dyDescent="0.25">
      <c r="A579" s="75" t="s">
        <v>477</v>
      </c>
      <c r="B579" s="9">
        <v>9782761332019</v>
      </c>
      <c r="C579" s="110">
        <v>10.95</v>
      </c>
      <c r="D579" s="192">
        <v>5</v>
      </c>
      <c r="E579" s="74"/>
      <c r="F579" s="54">
        <f t="shared" si="31"/>
        <v>0</v>
      </c>
    </row>
    <row r="580" spans="1:6" ht="15" x14ac:dyDescent="0.25">
      <c r="A580" s="8" t="s">
        <v>478</v>
      </c>
      <c r="B580" s="9">
        <v>9782761331531</v>
      </c>
      <c r="C580" s="110">
        <v>10.95</v>
      </c>
      <c r="D580" s="192">
        <v>5</v>
      </c>
      <c r="E580" s="53"/>
      <c r="F580" s="54">
        <f t="shared" si="31"/>
        <v>0</v>
      </c>
    </row>
    <row r="581" spans="1:6" ht="15" x14ac:dyDescent="0.25">
      <c r="A581" s="8" t="s">
        <v>479</v>
      </c>
      <c r="B581" s="9">
        <v>9782761332033</v>
      </c>
      <c r="C581" s="110">
        <v>10.95</v>
      </c>
      <c r="D581" s="192">
        <v>5</v>
      </c>
      <c r="E581" s="53"/>
      <c r="F581" s="54">
        <f t="shared" si="31"/>
        <v>0</v>
      </c>
    </row>
    <row r="582" spans="1:6" ht="15" x14ac:dyDescent="0.25">
      <c r="A582" s="20" t="s">
        <v>480</v>
      </c>
      <c r="B582" s="15">
        <v>9782761331746</v>
      </c>
      <c r="C582" s="110">
        <v>10.95</v>
      </c>
      <c r="D582" s="192">
        <v>5</v>
      </c>
      <c r="E582" s="53"/>
      <c r="F582" s="58">
        <f t="shared" si="31"/>
        <v>0</v>
      </c>
    </row>
    <row r="583" spans="1:6" ht="15" x14ac:dyDescent="0.25">
      <c r="A583" s="103" t="s">
        <v>553</v>
      </c>
      <c r="B583" s="119">
        <v>9782761331623</v>
      </c>
      <c r="C583" s="112">
        <v>10.95</v>
      </c>
      <c r="D583" s="192">
        <v>5</v>
      </c>
      <c r="E583" s="104"/>
      <c r="F583" s="58">
        <f t="shared" si="31"/>
        <v>0</v>
      </c>
    </row>
    <row r="584" spans="1:6" ht="15" x14ac:dyDescent="0.25">
      <c r="A584" s="65" t="s">
        <v>554</v>
      </c>
      <c r="B584" s="120"/>
      <c r="C584" s="14"/>
      <c r="D584" s="182"/>
      <c r="E584" s="14"/>
      <c r="F584" s="99"/>
    </row>
    <row r="585" spans="1:6" ht="15" x14ac:dyDescent="0.25">
      <c r="A585" s="75" t="s">
        <v>431</v>
      </c>
      <c r="B585" s="9">
        <v>9782761647380</v>
      </c>
      <c r="C585" s="11">
        <v>159.94999999999999</v>
      </c>
      <c r="D585" s="189">
        <v>80</v>
      </c>
      <c r="E585" s="74"/>
      <c r="F585" s="58">
        <f t="shared" si="31"/>
        <v>0</v>
      </c>
    </row>
    <row r="586" spans="1:6" ht="15" x14ac:dyDescent="0.25">
      <c r="A586" s="75" t="s">
        <v>432</v>
      </c>
      <c r="B586" s="9">
        <v>9782761647373</v>
      </c>
      <c r="C586" s="110">
        <v>81.95</v>
      </c>
      <c r="D586" s="192">
        <v>40</v>
      </c>
      <c r="E586" s="77"/>
      <c r="F586" s="58">
        <f t="shared" si="31"/>
        <v>0</v>
      </c>
    </row>
    <row r="587" spans="1:6" ht="15" x14ac:dyDescent="0.25">
      <c r="A587" s="75" t="s">
        <v>139</v>
      </c>
      <c r="B587" s="9">
        <v>9782761644891</v>
      </c>
      <c r="C587" s="11">
        <v>239.95</v>
      </c>
      <c r="D587" s="189">
        <v>120</v>
      </c>
      <c r="E587" s="74"/>
      <c r="F587" s="58">
        <f t="shared" si="31"/>
        <v>0</v>
      </c>
    </row>
    <row r="588" spans="1:6" ht="15" customHeight="1" x14ac:dyDescent="0.25">
      <c r="A588" s="103" t="s">
        <v>433</v>
      </c>
      <c r="B588" s="15">
        <v>9782761647397</v>
      </c>
      <c r="C588" s="112">
        <v>959.95</v>
      </c>
      <c r="D588" s="200">
        <v>480</v>
      </c>
      <c r="E588" s="104"/>
      <c r="F588" s="58">
        <f>E588*D588</f>
        <v>0</v>
      </c>
    </row>
    <row r="589" spans="1:6" ht="15" x14ac:dyDescent="0.25">
      <c r="A589" s="65" t="s">
        <v>29</v>
      </c>
      <c r="B589" s="100"/>
      <c r="C589" s="14"/>
      <c r="D589" s="182"/>
      <c r="E589" s="14"/>
      <c r="F589" s="73"/>
    </row>
    <row r="590" spans="1:6" ht="15" customHeight="1" x14ac:dyDescent="0.25">
      <c r="A590" s="88" t="s">
        <v>167</v>
      </c>
      <c r="B590" s="89"/>
      <c r="C590" s="90"/>
      <c r="D590" s="188"/>
      <c r="E590" s="91"/>
      <c r="F590" s="92"/>
    </row>
    <row r="591" spans="1:6" ht="15" customHeight="1" x14ac:dyDescent="0.25">
      <c r="A591" s="67" t="s">
        <v>481</v>
      </c>
      <c r="B591" s="68">
        <v>9782761339438</v>
      </c>
      <c r="C591" s="10">
        <v>10.95</v>
      </c>
      <c r="D591" s="189">
        <v>5</v>
      </c>
      <c r="E591" s="69"/>
      <c r="F591" s="70">
        <f t="shared" ref="F591:F629" si="32">E591*D591</f>
        <v>0</v>
      </c>
    </row>
    <row r="592" spans="1:6" ht="15" x14ac:dyDescent="0.25">
      <c r="A592" s="8" t="s">
        <v>482</v>
      </c>
      <c r="B592" s="9">
        <v>9782761374378</v>
      </c>
      <c r="C592" s="10">
        <v>10.95</v>
      </c>
      <c r="D592" s="189">
        <v>5</v>
      </c>
      <c r="E592" s="53"/>
      <c r="F592" s="54">
        <f t="shared" si="32"/>
        <v>0</v>
      </c>
    </row>
    <row r="593" spans="1:6" ht="15" x14ac:dyDescent="0.25">
      <c r="A593" s="8" t="s">
        <v>483</v>
      </c>
      <c r="B593" s="9">
        <v>9782761374392</v>
      </c>
      <c r="C593" s="10">
        <v>10.95</v>
      </c>
      <c r="D593" s="189">
        <v>5</v>
      </c>
      <c r="E593" s="53"/>
      <c r="F593" s="54">
        <f t="shared" si="32"/>
        <v>0</v>
      </c>
    </row>
    <row r="594" spans="1:6" ht="15" x14ac:dyDescent="0.25">
      <c r="A594" s="8" t="s">
        <v>484</v>
      </c>
      <c r="B594" s="9">
        <v>9782761334181</v>
      </c>
      <c r="C594" s="10">
        <v>10.95</v>
      </c>
      <c r="D594" s="189">
        <v>5</v>
      </c>
      <c r="E594" s="53"/>
      <c r="F594" s="54">
        <f t="shared" si="32"/>
        <v>0</v>
      </c>
    </row>
    <row r="595" spans="1:6" ht="15" x14ac:dyDescent="0.25">
      <c r="A595" s="8" t="s">
        <v>485</v>
      </c>
      <c r="B595" s="9">
        <v>9782761339469</v>
      </c>
      <c r="C595" s="10">
        <v>10.95</v>
      </c>
      <c r="D595" s="189">
        <v>5</v>
      </c>
      <c r="E595" s="53"/>
      <c r="F595" s="54">
        <f t="shared" si="32"/>
        <v>0</v>
      </c>
    </row>
    <row r="596" spans="1:6" ht="15" x14ac:dyDescent="0.25">
      <c r="A596" s="8" t="s">
        <v>486</v>
      </c>
      <c r="B596" s="9">
        <v>9782761339476</v>
      </c>
      <c r="C596" s="10">
        <v>10.95</v>
      </c>
      <c r="D596" s="189">
        <v>5</v>
      </c>
      <c r="E596" s="53"/>
      <c r="F596" s="54">
        <f t="shared" si="32"/>
        <v>0</v>
      </c>
    </row>
    <row r="597" spans="1:6" ht="15" x14ac:dyDescent="0.25">
      <c r="A597" s="8" t="s">
        <v>487</v>
      </c>
      <c r="B597" s="9">
        <v>9782761339483</v>
      </c>
      <c r="C597" s="10">
        <v>10.95</v>
      </c>
      <c r="D597" s="189">
        <v>5</v>
      </c>
      <c r="E597" s="53"/>
      <c r="F597" s="54">
        <f t="shared" si="32"/>
        <v>0</v>
      </c>
    </row>
    <row r="598" spans="1:6" ht="15" x14ac:dyDescent="0.25">
      <c r="A598" s="75" t="s">
        <v>488</v>
      </c>
      <c r="B598" s="9">
        <v>9782761339490</v>
      </c>
      <c r="C598" s="11">
        <v>10.95</v>
      </c>
      <c r="D598" s="189">
        <v>5</v>
      </c>
      <c r="E598" s="74"/>
      <c r="F598" s="54">
        <f t="shared" si="32"/>
        <v>0</v>
      </c>
    </row>
    <row r="599" spans="1:6" ht="15" x14ac:dyDescent="0.25">
      <c r="A599" s="75" t="s">
        <v>489</v>
      </c>
      <c r="B599" s="9">
        <v>9782761374408</v>
      </c>
      <c r="C599" s="11">
        <v>10.95</v>
      </c>
      <c r="D599" s="189">
        <v>5</v>
      </c>
      <c r="E599" s="74"/>
      <c r="F599" s="54">
        <f t="shared" si="32"/>
        <v>0</v>
      </c>
    </row>
    <row r="600" spans="1:6" ht="15" x14ac:dyDescent="0.25">
      <c r="A600" s="75" t="s">
        <v>490</v>
      </c>
      <c r="B600" s="9">
        <v>9782761374347</v>
      </c>
      <c r="C600" s="110">
        <v>10.95</v>
      </c>
      <c r="D600" s="189">
        <v>5</v>
      </c>
      <c r="E600" s="77"/>
      <c r="F600" s="54">
        <f t="shared" si="32"/>
        <v>0</v>
      </c>
    </row>
    <row r="601" spans="1:6" ht="15" x14ac:dyDescent="0.25">
      <c r="A601" s="75" t="s">
        <v>491</v>
      </c>
      <c r="B601" s="9">
        <v>9782761394888</v>
      </c>
      <c r="C601" s="11">
        <v>10.95</v>
      </c>
      <c r="D601" s="189">
        <v>5</v>
      </c>
      <c r="E601" s="74"/>
      <c r="F601" s="54">
        <f t="shared" si="32"/>
        <v>0</v>
      </c>
    </row>
    <row r="602" spans="1:6" ht="15" customHeight="1" x14ac:dyDescent="0.25">
      <c r="A602" s="75" t="s">
        <v>492</v>
      </c>
      <c r="B602" s="9">
        <v>9782761374354</v>
      </c>
      <c r="C602" s="110">
        <v>10.95</v>
      </c>
      <c r="D602" s="189">
        <v>5</v>
      </c>
      <c r="E602" s="77"/>
      <c r="F602" s="54">
        <f t="shared" si="32"/>
        <v>0</v>
      </c>
    </row>
    <row r="603" spans="1:6" ht="15" x14ac:dyDescent="0.25">
      <c r="A603" s="75" t="s">
        <v>493</v>
      </c>
      <c r="B603" s="9">
        <v>9782761339452</v>
      </c>
      <c r="C603" s="110">
        <v>10.95</v>
      </c>
      <c r="D603" s="189">
        <v>5</v>
      </c>
      <c r="E603" s="77"/>
      <c r="F603" s="54">
        <f t="shared" si="32"/>
        <v>0</v>
      </c>
    </row>
    <row r="604" spans="1:6" ht="15" customHeight="1" x14ac:dyDescent="0.25">
      <c r="A604" s="75" t="s">
        <v>494</v>
      </c>
      <c r="B604" s="9">
        <v>9782766104970</v>
      </c>
      <c r="C604" s="11">
        <v>10.95</v>
      </c>
      <c r="D604" s="189">
        <v>5</v>
      </c>
      <c r="E604" s="74"/>
      <c r="F604" s="54">
        <f t="shared" si="32"/>
        <v>0</v>
      </c>
    </row>
    <row r="605" spans="1:6" ht="15" customHeight="1" x14ac:dyDescent="0.25">
      <c r="A605" s="75" t="s">
        <v>495</v>
      </c>
      <c r="B605" s="9">
        <v>9782761394895</v>
      </c>
      <c r="C605" s="11">
        <v>10.95</v>
      </c>
      <c r="D605" s="189">
        <v>5</v>
      </c>
      <c r="E605" s="74"/>
      <c r="F605" s="54">
        <f t="shared" si="32"/>
        <v>0</v>
      </c>
    </row>
    <row r="606" spans="1:6" ht="15" x14ac:dyDescent="0.25">
      <c r="A606" s="20" t="s">
        <v>496</v>
      </c>
      <c r="B606" s="15">
        <v>9782761394901</v>
      </c>
      <c r="C606" s="21">
        <v>10.95</v>
      </c>
      <c r="D606" s="189">
        <v>5</v>
      </c>
      <c r="E606" s="53"/>
      <c r="F606" s="58">
        <f t="shared" si="32"/>
        <v>0</v>
      </c>
    </row>
    <row r="607" spans="1:6" ht="15" x14ac:dyDescent="0.25">
      <c r="A607" s="65" t="s">
        <v>156</v>
      </c>
      <c r="B607" s="100"/>
      <c r="C607" s="101"/>
      <c r="D607" s="187"/>
      <c r="E607" s="102"/>
      <c r="F607" s="99"/>
    </row>
    <row r="608" spans="1:6" ht="15" x14ac:dyDescent="0.25">
      <c r="A608" s="67" t="s">
        <v>497</v>
      </c>
      <c r="B608" s="68">
        <v>9782761339445</v>
      </c>
      <c r="C608" s="10">
        <v>10.95</v>
      </c>
      <c r="D608" s="181">
        <v>5</v>
      </c>
      <c r="E608" s="69"/>
      <c r="F608" s="70">
        <f t="shared" si="32"/>
        <v>0</v>
      </c>
    </row>
    <row r="609" spans="1:6" ht="15" x14ac:dyDescent="0.25">
      <c r="A609" s="8" t="s">
        <v>498</v>
      </c>
      <c r="B609" s="9">
        <v>9782761374361</v>
      </c>
      <c r="C609" s="10">
        <v>10.95</v>
      </c>
      <c r="D609" s="181">
        <v>5</v>
      </c>
      <c r="E609" s="53"/>
      <c r="F609" s="54">
        <f t="shared" si="32"/>
        <v>0</v>
      </c>
    </row>
    <row r="610" spans="1:6" ht="15" x14ac:dyDescent="0.25">
      <c r="A610" s="8" t="s">
        <v>499</v>
      </c>
      <c r="B610" s="9">
        <v>9782761389853</v>
      </c>
      <c r="C610" s="10">
        <v>10.95</v>
      </c>
      <c r="D610" s="181">
        <v>5</v>
      </c>
      <c r="E610" s="53"/>
      <c r="F610" s="54">
        <f t="shared" si="32"/>
        <v>0</v>
      </c>
    </row>
    <row r="611" spans="1:6" ht="15" x14ac:dyDescent="0.25">
      <c r="A611" s="8" t="s">
        <v>500</v>
      </c>
      <c r="B611" s="9">
        <v>9782761336314</v>
      </c>
      <c r="C611" s="10">
        <v>10.95</v>
      </c>
      <c r="D611" s="181">
        <v>5</v>
      </c>
      <c r="E611" s="53"/>
      <c r="F611" s="54">
        <f t="shared" si="32"/>
        <v>0</v>
      </c>
    </row>
    <row r="612" spans="1:6" ht="15" x14ac:dyDescent="0.25">
      <c r="A612" s="8" t="s">
        <v>501</v>
      </c>
      <c r="B612" s="9">
        <v>9782766102907</v>
      </c>
      <c r="C612" s="10">
        <v>10.95</v>
      </c>
      <c r="D612" s="181">
        <v>5</v>
      </c>
      <c r="E612" s="53"/>
      <c r="F612" s="54">
        <f t="shared" si="32"/>
        <v>0</v>
      </c>
    </row>
    <row r="613" spans="1:6" ht="15" x14ac:dyDescent="0.25">
      <c r="A613" s="8" t="s">
        <v>502</v>
      </c>
      <c r="B613" s="9">
        <v>9782761331814</v>
      </c>
      <c r="C613" s="10">
        <v>10.95</v>
      </c>
      <c r="D613" s="181">
        <v>5</v>
      </c>
      <c r="E613" s="53"/>
      <c r="F613" s="54">
        <f t="shared" si="32"/>
        <v>0</v>
      </c>
    </row>
    <row r="614" spans="1:6" ht="15" x14ac:dyDescent="0.25">
      <c r="A614" s="8" t="s">
        <v>503</v>
      </c>
      <c r="B614" s="9">
        <v>9782761374385</v>
      </c>
      <c r="C614" s="10">
        <v>10.95</v>
      </c>
      <c r="D614" s="181">
        <v>5</v>
      </c>
      <c r="E614" s="53"/>
      <c r="F614" s="54">
        <f t="shared" ref="F614" si="33">E614*D614</f>
        <v>0</v>
      </c>
    </row>
    <row r="615" spans="1:6" ht="15" x14ac:dyDescent="0.25">
      <c r="A615" s="8" t="s">
        <v>504</v>
      </c>
      <c r="B615" s="9">
        <v>9782761336307</v>
      </c>
      <c r="C615" s="10">
        <v>10.95</v>
      </c>
      <c r="D615" s="181">
        <v>5</v>
      </c>
      <c r="E615" s="53"/>
      <c r="F615" s="54">
        <f t="shared" si="32"/>
        <v>0</v>
      </c>
    </row>
    <row r="616" spans="1:6" ht="15" customHeight="1" x14ac:dyDescent="0.25">
      <c r="A616" s="12" t="s">
        <v>531</v>
      </c>
      <c r="B616" s="13"/>
      <c r="C616" s="14"/>
      <c r="D616" s="182"/>
      <c r="E616" s="14"/>
      <c r="F616" s="57"/>
    </row>
    <row r="617" spans="1:6" ht="15" customHeight="1" x14ac:dyDescent="0.25">
      <c r="A617" s="8" t="s">
        <v>429</v>
      </c>
      <c r="B617" s="9">
        <v>9782761648851</v>
      </c>
      <c r="C617" s="10">
        <v>719.95</v>
      </c>
      <c r="D617" s="181">
        <v>860</v>
      </c>
      <c r="E617" s="53"/>
      <c r="F617" s="54">
        <f t="shared" ref="F617" si="34">E617*D617</f>
        <v>0</v>
      </c>
    </row>
    <row r="618" spans="1:6" ht="15" customHeight="1" thickBot="1" x14ac:dyDescent="0.3">
      <c r="A618" s="20" t="s">
        <v>430</v>
      </c>
      <c r="B618" s="15">
        <v>9782761648868</v>
      </c>
      <c r="C618" s="21">
        <v>2889.95</v>
      </c>
      <c r="D618" s="183">
        <v>1440</v>
      </c>
      <c r="E618" s="53"/>
      <c r="F618" s="58">
        <f t="shared" si="32"/>
        <v>0</v>
      </c>
    </row>
    <row r="619" spans="1:6" ht="15.75" thickBot="1" x14ac:dyDescent="0.3">
      <c r="A619" s="17" t="s">
        <v>505</v>
      </c>
      <c r="B619" s="18"/>
      <c r="C619" s="19"/>
      <c r="D619" s="184"/>
      <c r="E619" s="19"/>
      <c r="F619" s="126"/>
    </row>
    <row r="620" spans="1:6" ht="15" x14ac:dyDescent="0.25">
      <c r="A620" s="66" t="s">
        <v>506</v>
      </c>
      <c r="B620" s="116">
        <v>9782761352215</v>
      </c>
      <c r="C620" s="21">
        <v>264.95</v>
      </c>
      <c r="D620" s="183">
        <v>120</v>
      </c>
      <c r="E620" s="69"/>
      <c r="F620" s="111">
        <f t="shared" si="32"/>
        <v>0</v>
      </c>
    </row>
    <row r="621" spans="1:6" ht="15" x14ac:dyDescent="0.25">
      <c r="A621" s="65" t="s">
        <v>156</v>
      </c>
      <c r="B621" s="13"/>
      <c r="C621" s="97"/>
      <c r="D621" s="202"/>
      <c r="E621" s="98"/>
      <c r="F621" s="99"/>
    </row>
    <row r="622" spans="1:6" ht="15" x14ac:dyDescent="0.25">
      <c r="A622" s="67" t="s">
        <v>507</v>
      </c>
      <c r="B622" s="68">
        <v>9782761342148</v>
      </c>
      <c r="C622" s="10">
        <v>11.95</v>
      </c>
      <c r="D622" s="181">
        <v>5</v>
      </c>
      <c r="E622" s="69"/>
      <c r="F622" s="70">
        <f t="shared" si="32"/>
        <v>0</v>
      </c>
    </row>
    <row r="623" spans="1:6" ht="15" x14ac:dyDescent="0.25">
      <c r="A623" s="8" t="s">
        <v>508</v>
      </c>
      <c r="B623" s="9">
        <v>9782761341967</v>
      </c>
      <c r="C623" s="10">
        <v>11.95</v>
      </c>
      <c r="D623" s="181">
        <v>5</v>
      </c>
      <c r="E623" s="53"/>
      <c r="F623" s="54">
        <f>E623*C623</f>
        <v>0</v>
      </c>
    </row>
    <row r="624" spans="1:6" ht="15" x14ac:dyDescent="0.25">
      <c r="A624" s="8" t="s">
        <v>509</v>
      </c>
      <c r="B624" s="9">
        <v>9782761342131</v>
      </c>
      <c r="C624" s="10">
        <v>11.95</v>
      </c>
      <c r="D624" s="181">
        <v>5</v>
      </c>
      <c r="E624" s="53"/>
      <c r="F624" s="54">
        <f>E624*C624</f>
        <v>0</v>
      </c>
    </row>
    <row r="625" spans="1:6" ht="15" customHeight="1" x14ac:dyDescent="0.25">
      <c r="A625" s="8" t="s">
        <v>510</v>
      </c>
      <c r="B625" s="9">
        <v>9782761342070</v>
      </c>
      <c r="C625" s="10">
        <v>11.95</v>
      </c>
      <c r="D625" s="181">
        <v>5</v>
      </c>
      <c r="E625" s="53"/>
      <c r="F625" s="54">
        <f>E625*D625</f>
        <v>0</v>
      </c>
    </row>
    <row r="626" spans="1:6" ht="15" x14ac:dyDescent="0.25">
      <c r="A626" s="8" t="s">
        <v>511</v>
      </c>
      <c r="B626" s="9">
        <v>9782761342094</v>
      </c>
      <c r="C626" s="10">
        <v>11.95</v>
      </c>
      <c r="D626" s="181">
        <v>5</v>
      </c>
      <c r="E626" s="53"/>
      <c r="F626" s="54">
        <f t="shared" si="32"/>
        <v>0</v>
      </c>
    </row>
    <row r="627" spans="1:6" ht="15" x14ac:dyDescent="0.25">
      <c r="A627" s="8" t="s">
        <v>512</v>
      </c>
      <c r="B627" s="9">
        <v>9782761342117</v>
      </c>
      <c r="C627" s="10">
        <v>11.95</v>
      </c>
      <c r="D627" s="181">
        <v>5</v>
      </c>
      <c r="E627" s="53"/>
      <c r="F627" s="54">
        <f t="shared" si="32"/>
        <v>0</v>
      </c>
    </row>
    <row r="628" spans="1:6" ht="15" x14ac:dyDescent="0.25">
      <c r="A628" s="8" t="s">
        <v>513</v>
      </c>
      <c r="B628" s="9">
        <v>9782761342124</v>
      </c>
      <c r="C628" s="10">
        <v>11.95</v>
      </c>
      <c r="D628" s="181">
        <v>5</v>
      </c>
      <c r="E628" s="53"/>
      <c r="F628" s="54">
        <f t="shared" si="32"/>
        <v>0</v>
      </c>
    </row>
    <row r="629" spans="1:6" ht="15" x14ac:dyDescent="0.25">
      <c r="A629" s="8" t="s">
        <v>514</v>
      </c>
      <c r="B629" s="9">
        <v>9782761345026</v>
      </c>
      <c r="C629" s="10">
        <v>11.95</v>
      </c>
      <c r="D629" s="181">
        <v>5</v>
      </c>
      <c r="E629" s="53"/>
      <c r="F629" s="54">
        <f t="shared" si="32"/>
        <v>0</v>
      </c>
    </row>
    <row r="630" spans="1:6" ht="15" x14ac:dyDescent="0.25">
      <c r="A630" s="8" t="s">
        <v>515</v>
      </c>
      <c r="B630" s="9">
        <v>9782761342063</v>
      </c>
      <c r="C630" s="10">
        <v>11.95</v>
      </c>
      <c r="D630" s="181">
        <v>5</v>
      </c>
      <c r="E630" s="53"/>
      <c r="F630" s="54">
        <f t="shared" ref="F630:F632" si="35">E630*D630</f>
        <v>0</v>
      </c>
    </row>
    <row r="631" spans="1:6" ht="15" x14ac:dyDescent="0.25">
      <c r="A631" s="8" t="s">
        <v>516</v>
      </c>
      <c r="B631" s="9">
        <v>9782761342087</v>
      </c>
      <c r="C631" s="10">
        <v>11.95</v>
      </c>
      <c r="D631" s="181">
        <v>5</v>
      </c>
      <c r="E631" s="53"/>
      <c r="F631" s="54">
        <f t="shared" si="35"/>
        <v>0</v>
      </c>
    </row>
    <row r="632" spans="1:6" ht="15" x14ac:dyDescent="0.25">
      <c r="A632" s="8" t="s">
        <v>517</v>
      </c>
      <c r="B632" s="9">
        <v>9782761342100</v>
      </c>
      <c r="C632" s="10">
        <v>11.95</v>
      </c>
      <c r="D632" s="181">
        <v>5</v>
      </c>
      <c r="E632" s="53"/>
      <c r="F632" s="54">
        <f t="shared" si="35"/>
        <v>0</v>
      </c>
    </row>
    <row r="633" spans="1:6" ht="15" customHeight="1" x14ac:dyDescent="0.25">
      <c r="A633" s="20" t="s">
        <v>518</v>
      </c>
      <c r="B633" s="15">
        <v>9782761342162</v>
      </c>
      <c r="C633" s="21">
        <v>11.95</v>
      </c>
      <c r="D633" s="181">
        <v>5</v>
      </c>
      <c r="E633" s="53"/>
      <c r="F633" s="58">
        <f t="shared" ref="F633:F644" si="36">E633*D633</f>
        <v>0</v>
      </c>
    </row>
    <row r="634" spans="1:6" ht="15" customHeight="1" x14ac:dyDescent="0.25">
      <c r="A634" s="65" t="s">
        <v>167</v>
      </c>
      <c r="B634" s="100"/>
      <c r="C634" s="101"/>
      <c r="D634" s="187"/>
      <c r="E634" s="102"/>
      <c r="F634" s="99"/>
    </row>
    <row r="635" spans="1:6" ht="15" x14ac:dyDescent="0.25">
      <c r="A635" s="67" t="s">
        <v>519</v>
      </c>
      <c r="B635" s="68">
        <v>9782761341950</v>
      </c>
      <c r="C635" s="10">
        <v>11.95</v>
      </c>
      <c r="D635" s="181">
        <v>5</v>
      </c>
      <c r="E635" s="69"/>
      <c r="F635" s="70">
        <f t="shared" si="36"/>
        <v>0</v>
      </c>
    </row>
    <row r="636" spans="1:6" ht="15" x14ac:dyDescent="0.25">
      <c r="A636" s="8" t="s">
        <v>520</v>
      </c>
      <c r="B636" s="9">
        <v>9782761342018</v>
      </c>
      <c r="C636" s="10">
        <v>11.95</v>
      </c>
      <c r="D636" s="181">
        <v>5</v>
      </c>
      <c r="E636" s="53"/>
      <c r="F636" s="54">
        <f t="shared" si="36"/>
        <v>0</v>
      </c>
    </row>
    <row r="637" spans="1:6" ht="15" x14ac:dyDescent="0.25">
      <c r="A637" s="8" t="s">
        <v>521</v>
      </c>
      <c r="B637" s="9">
        <v>9782761341974</v>
      </c>
      <c r="C637" s="10">
        <v>11.95</v>
      </c>
      <c r="D637" s="181">
        <v>5</v>
      </c>
      <c r="E637" s="53"/>
      <c r="F637" s="54">
        <f t="shared" si="36"/>
        <v>0</v>
      </c>
    </row>
    <row r="638" spans="1:6" ht="15" x14ac:dyDescent="0.25">
      <c r="A638" s="8" t="s">
        <v>120</v>
      </c>
      <c r="B638" s="9">
        <v>9782761341981</v>
      </c>
      <c r="C638" s="10">
        <v>11.95</v>
      </c>
      <c r="D638" s="181">
        <v>5</v>
      </c>
      <c r="E638" s="53"/>
      <c r="F638" s="54">
        <f t="shared" si="36"/>
        <v>0</v>
      </c>
    </row>
    <row r="639" spans="1:6" ht="15" x14ac:dyDescent="0.25">
      <c r="A639" s="8" t="s">
        <v>522</v>
      </c>
      <c r="B639" s="9">
        <v>9782761341936</v>
      </c>
      <c r="C639" s="10">
        <v>11.95</v>
      </c>
      <c r="D639" s="181">
        <v>5</v>
      </c>
      <c r="E639" s="53"/>
      <c r="F639" s="54">
        <f t="shared" si="36"/>
        <v>0</v>
      </c>
    </row>
    <row r="640" spans="1:6" ht="15" x14ac:dyDescent="0.25">
      <c r="A640" s="8" t="s">
        <v>523</v>
      </c>
      <c r="B640" s="9">
        <v>9782761342025</v>
      </c>
      <c r="C640" s="10">
        <v>11.95</v>
      </c>
      <c r="D640" s="181">
        <v>5</v>
      </c>
      <c r="E640" s="53"/>
      <c r="F640" s="54">
        <f>E640*D640</f>
        <v>0</v>
      </c>
    </row>
    <row r="641" spans="1:7" ht="15" x14ac:dyDescent="0.25">
      <c r="A641" s="8" t="s">
        <v>524</v>
      </c>
      <c r="B641" s="9">
        <v>9782761342032</v>
      </c>
      <c r="C641" s="10">
        <v>11.95</v>
      </c>
      <c r="D641" s="181">
        <v>5</v>
      </c>
      <c r="E641" s="53"/>
      <c r="F641" s="54">
        <f t="shared" si="36"/>
        <v>0</v>
      </c>
    </row>
    <row r="642" spans="1:7" ht="15" x14ac:dyDescent="0.25">
      <c r="A642" s="8" t="s">
        <v>525</v>
      </c>
      <c r="B642" s="9">
        <v>9782761341943</v>
      </c>
      <c r="C642" s="10">
        <v>11.95</v>
      </c>
      <c r="D642" s="181">
        <v>5</v>
      </c>
      <c r="E642" s="53"/>
      <c r="F642" s="54">
        <f t="shared" ref="F642" si="37">E642*D642</f>
        <v>0</v>
      </c>
    </row>
    <row r="643" spans="1:7" ht="15" x14ac:dyDescent="0.25">
      <c r="A643" s="8" t="s">
        <v>526</v>
      </c>
      <c r="B643" s="9">
        <v>9782761342001</v>
      </c>
      <c r="C643" s="10">
        <v>11.95</v>
      </c>
      <c r="D643" s="181">
        <v>5</v>
      </c>
      <c r="E643" s="53"/>
      <c r="F643" s="54">
        <f t="shared" si="36"/>
        <v>0</v>
      </c>
    </row>
    <row r="644" spans="1:7" ht="15" customHeight="1" x14ac:dyDescent="0.25">
      <c r="A644" s="8" t="s">
        <v>527</v>
      </c>
      <c r="B644" s="9">
        <v>9782761341998</v>
      </c>
      <c r="C644" s="10">
        <v>11.95</v>
      </c>
      <c r="D644" s="181">
        <v>5</v>
      </c>
      <c r="E644" s="53"/>
      <c r="F644" s="54">
        <f t="shared" si="36"/>
        <v>0</v>
      </c>
    </row>
    <row r="645" spans="1:7" ht="15" x14ac:dyDescent="0.25">
      <c r="A645" s="8" t="s">
        <v>528</v>
      </c>
      <c r="B645" s="9">
        <v>9782761342155</v>
      </c>
      <c r="C645" s="10">
        <v>11.95</v>
      </c>
      <c r="D645" s="181">
        <v>5</v>
      </c>
      <c r="E645" s="53"/>
      <c r="F645" s="54">
        <f>E645*D645</f>
        <v>0</v>
      </c>
    </row>
    <row r="646" spans="1:7" ht="15" customHeight="1" thickBot="1" x14ac:dyDescent="0.3">
      <c r="A646" s="62" t="s">
        <v>529</v>
      </c>
      <c r="B646" s="63">
        <v>9782761342049</v>
      </c>
      <c r="C646" s="64">
        <v>11.95</v>
      </c>
      <c r="D646" s="185">
        <v>5</v>
      </c>
      <c r="E646" s="55"/>
      <c r="F646" s="56">
        <f t="shared" ref="F646" si="38">E646*D646</f>
        <v>0</v>
      </c>
    </row>
    <row r="647" spans="1:7" ht="16.5" thickBot="1" x14ac:dyDescent="0.3">
      <c r="A647"/>
      <c r="B647"/>
      <c r="C647" s="50"/>
      <c r="D647" s="159" t="s">
        <v>2</v>
      </c>
      <c r="E647" s="160"/>
      <c r="F647" s="148">
        <f>SUM(F26:F646)</f>
        <v>0</v>
      </c>
    </row>
    <row r="648" spans="1:7" ht="15.75" x14ac:dyDescent="0.25">
      <c r="A648"/>
      <c r="B648"/>
      <c r="C648" s="210"/>
      <c r="D648" s="211"/>
      <c r="E648" s="211"/>
      <c r="F648" s="212"/>
    </row>
    <row r="649" spans="1:7" ht="31.5" customHeight="1" x14ac:dyDescent="0.2">
      <c r="A649" s="203" t="s">
        <v>566</v>
      </c>
      <c r="B649" s="204"/>
      <c r="C649" s="204"/>
      <c r="D649" s="204"/>
      <c r="E649" s="204"/>
      <c r="F649" s="204"/>
      <c r="G649" s="204"/>
    </row>
    <row r="650" spans="1:7" ht="18" customHeight="1" x14ac:dyDescent="0.2">
      <c r="A650" s="205" t="s">
        <v>567</v>
      </c>
      <c r="B650" s="206"/>
      <c r="C650" s="207"/>
      <c r="D650" s="207"/>
      <c r="E650" s="208"/>
      <c r="F650" s="208"/>
      <c r="G650" s="209"/>
    </row>
    <row r="651" spans="1:7" ht="14.25" customHeight="1" x14ac:dyDescent="0.2">
      <c r="A651" s="205"/>
      <c r="B651" s="206"/>
      <c r="C651" s="207"/>
      <c r="D651" s="207"/>
      <c r="E651" s="208"/>
      <c r="F651" s="208"/>
      <c r="G651" s="209"/>
    </row>
    <row r="652" spans="1:7" ht="13.5" thickBot="1" x14ac:dyDescent="0.25">
      <c r="A652" s="149" t="s">
        <v>0</v>
      </c>
      <c r="B652" s="149"/>
      <c r="C652" s="149"/>
      <c r="D652" s="149"/>
      <c r="E652" s="149"/>
      <c r="F652" s="149"/>
    </row>
    <row r="653" spans="1:7" ht="84.75" customHeight="1" thickBot="1" x14ac:dyDescent="0.25">
      <c r="A653" s="150" t="s">
        <v>565</v>
      </c>
      <c r="B653" s="151"/>
      <c r="C653" s="151"/>
      <c r="D653" s="151"/>
      <c r="E653" s="151"/>
      <c r="F653" s="152"/>
    </row>
    <row r="654" spans="1:7" ht="77.25" customHeight="1" thickBot="1" x14ac:dyDescent="0.25">
      <c r="A654" s="153" t="s">
        <v>564</v>
      </c>
      <c r="B654" s="154"/>
      <c r="C654" s="154"/>
      <c r="D654" s="154"/>
      <c r="E654" s="154"/>
      <c r="F654" s="155"/>
    </row>
    <row r="655" spans="1:7" ht="15.75" thickTop="1" x14ac:dyDescent="0.25">
      <c r="E655" s="51"/>
      <c r="F655" s="52"/>
    </row>
    <row r="656" spans="1:7" x14ac:dyDescent="0.2">
      <c r="A656"/>
      <c r="B656" s="5"/>
      <c r="C656" s="6"/>
      <c r="D656" s="7"/>
      <c r="E656"/>
      <c r="F656"/>
    </row>
    <row r="657" spans="1:6" x14ac:dyDescent="0.2">
      <c r="A657"/>
      <c r="B657" s="5"/>
      <c r="C657" s="6"/>
      <c r="D657" s="7"/>
      <c r="E657"/>
      <c r="F657"/>
    </row>
    <row r="658" spans="1:6" x14ac:dyDescent="0.2">
      <c r="A658"/>
      <c r="B658" s="5"/>
      <c r="C658" s="6"/>
      <c r="D658" s="7"/>
      <c r="E658"/>
      <c r="F658"/>
    </row>
    <row r="659" spans="1:6" x14ac:dyDescent="0.2">
      <c r="A659"/>
      <c r="B659" s="5"/>
      <c r="C659" s="6"/>
      <c r="D659" s="7"/>
      <c r="E659"/>
      <c r="F659"/>
    </row>
    <row r="660" spans="1:6" x14ac:dyDescent="0.2">
      <c r="A660"/>
      <c r="B660" s="5"/>
      <c r="C660" s="6"/>
      <c r="D660" s="7"/>
    </row>
    <row r="661" spans="1:6" x14ac:dyDescent="0.2">
      <c r="A661"/>
      <c r="B661" s="5"/>
      <c r="C661" s="6"/>
      <c r="D661" s="7"/>
    </row>
    <row r="662" spans="1:6" x14ac:dyDescent="0.2">
      <c r="A662"/>
      <c r="B662" s="5"/>
      <c r="C662" s="6"/>
      <c r="D662" s="7"/>
    </row>
    <row r="675" spans="4:4" x14ac:dyDescent="0.2">
      <c r="D675"/>
    </row>
  </sheetData>
  <sheetProtection sort="0" autoFilter="0" pivotTables="0"/>
  <mergeCells count="21">
    <mergeCell ref="B16:F16"/>
    <mergeCell ref="A17:F17"/>
    <mergeCell ref="A19:A20"/>
    <mergeCell ref="B11:F11"/>
    <mergeCell ref="B12:F12"/>
    <mergeCell ref="B13:F13"/>
    <mergeCell ref="B14:F14"/>
    <mergeCell ref="B15:F15"/>
    <mergeCell ref="B19:F19"/>
    <mergeCell ref="B20:F20"/>
    <mergeCell ref="A5:F5"/>
    <mergeCell ref="A6:F6"/>
    <mergeCell ref="B8:F8"/>
    <mergeCell ref="B9:F9"/>
    <mergeCell ref="B10:F10"/>
    <mergeCell ref="A652:F652"/>
    <mergeCell ref="A653:F653"/>
    <mergeCell ref="A654:F654"/>
    <mergeCell ref="B21:F21"/>
    <mergeCell ref="D647:E647"/>
    <mergeCell ref="A649:G649"/>
  </mergeCells>
  <phoneticPr fontId="1" type="noConversion"/>
  <hyperlinks>
    <hyperlink ref="A7" r:id="rId1" xr:uid="{B5A6BB88-74A5-4419-BD58-7C1AC0BE5EED}"/>
    <hyperlink ref="A8" r:id="rId2" xr:uid="{654409C3-2A27-4DA5-96D9-61BAE98BEAC3}"/>
  </hyperlinks>
  <printOptions horizontalCentered="1"/>
  <pageMargins left="0.74803149606299213" right="0.78740157480314965" top="0.39370078740157483" bottom="0.78740157480314965" header="0.51181102362204722" footer="0.51181102362204722"/>
  <pageSetup scale="61" fitToHeight="0" orientation="portrait" r:id="rId3"/>
  <headerFooter>
    <oddFooter>&amp;L*Les prix peuvent changer sans préavis&amp;R&amp;P</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036" r:id="rId6" name="Check Box 7">
              <controlPr defaultSize="0" autoFill="0" autoLine="0" autoPict="0">
                <anchor moveWithCells="1">
                  <from>
                    <xdr:col>1</xdr:col>
                    <xdr:colOff>495300</xdr:colOff>
                    <xdr:row>7</xdr:row>
                    <xdr:rowOff>28575</xdr:rowOff>
                  </from>
                  <to>
                    <xdr:col>1</xdr:col>
                    <xdr:colOff>704850</xdr:colOff>
                    <xdr:row>7</xdr:row>
                    <xdr:rowOff>180975</xdr:rowOff>
                  </to>
                </anchor>
              </controlPr>
            </control>
          </mc:Choice>
        </mc:AlternateContent>
        <mc:AlternateContent xmlns:mc="http://schemas.openxmlformats.org/markup-compatibility/2006">
          <mc:Choice Requires="x14">
            <control shapeId="1037" r:id="rId7"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8" r:id="rId8" name="Check Box 12">
              <controlPr defaultSize="0" autoFill="0" autoLine="0" autoPict="0">
                <anchor moveWithCells="1">
                  <from>
                    <xdr:col>0</xdr:col>
                    <xdr:colOff>1743075</xdr:colOff>
                    <xdr:row>19</xdr:row>
                    <xdr:rowOff>19050</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2023-12-22T18:50:36Z</cp:lastPrinted>
  <dcterms:created xsi:type="dcterms:W3CDTF">2011-01-07T13:35:32Z</dcterms:created>
  <dcterms:modified xsi:type="dcterms:W3CDTF">2026-09-04T14:12:36Z</dcterms:modified>
</cp:coreProperties>
</file>