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ate1904="1" showInkAnnotation="0" autoCompressPictures="0"/>
  <mc:AlternateContent xmlns:mc="http://schemas.openxmlformats.org/markup-compatibility/2006">
    <mc:Choice Requires="x15">
      <x15ac:absPath xmlns:x15ac="http://schemas.microsoft.com/office/spreadsheetml/2010/11/ac" url="https://tctranscontinental-my.sharepoint.com/personal/bettina_torok_tc_tc/Documents/Bureau/Listes de prix - littératie à 5$/"/>
    </mc:Choice>
  </mc:AlternateContent>
  <xr:revisionPtr revIDLastSave="39" documentId="13_ncr:1_{C7D8B4BC-AEEE-40C7-A288-0021ED330E15}" xr6:coauthVersionLast="47" xr6:coauthVersionMax="47" xr10:uidLastSave="{DE9F2BF6-3BD6-4E99-B4A8-64E8DE751B77}"/>
  <bookViews>
    <workbookView xWindow="20370" yWindow="-2280" windowWidth="29040" windowHeight="15720" tabRatio="500" xr2:uid="{00000000-000D-0000-FFFF-FFFF00000000}"/>
  </bookViews>
  <sheets>
    <sheet name="Feuil1" sheetId="1" r:id="rId1"/>
  </sheets>
  <definedNames>
    <definedName name="_xlnm._FilterDatabase" localSheetId="0" hidden="1">Feuil1!$A$22:$G$109</definedName>
    <definedName name="_xlnm.Print_Titles" localSheetId="0">Feuil1!$22:$22</definedName>
    <definedName name="_xlnm.Print_Area" localSheetId="0">Feuil1!$A$1:$F$130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15" i="1" l="1"/>
  <c r="F47" i="1"/>
  <c r="F113" i="1" l="1"/>
  <c r="F112" i="1"/>
  <c r="F111" i="1"/>
  <c r="F110" i="1"/>
  <c r="F109" i="1"/>
  <c r="F108" i="1"/>
  <c r="F107" i="1"/>
  <c r="F106" i="1"/>
  <c r="F105" i="1"/>
  <c r="F104" i="1"/>
  <c r="F103" i="1"/>
  <c r="F102" i="1"/>
  <c r="F99" i="1"/>
  <c r="F97" i="1"/>
  <c r="F96" i="1"/>
  <c r="F95" i="1"/>
  <c r="F94" i="1"/>
  <c r="F93" i="1"/>
  <c r="F92" i="1"/>
  <c r="F91" i="1"/>
  <c r="F90" i="1"/>
  <c r="F89" i="1"/>
  <c r="F88" i="1"/>
  <c r="F87" i="1"/>
  <c r="F86" i="1"/>
  <c r="F85" i="1"/>
  <c r="F84" i="1"/>
  <c r="F83" i="1"/>
  <c r="F82" i="1"/>
  <c r="F81" i="1"/>
  <c r="F80" i="1"/>
  <c r="F79" i="1"/>
  <c r="F78" i="1"/>
  <c r="F77" i="1"/>
  <c r="F76" i="1"/>
  <c r="F73" i="1"/>
  <c r="F71" i="1"/>
  <c r="F70" i="1"/>
  <c r="F69" i="1"/>
  <c r="F68" i="1"/>
  <c r="F67" i="1"/>
  <c r="F66" i="1"/>
  <c r="F65" i="1"/>
  <c r="F64" i="1"/>
  <c r="F63" i="1"/>
  <c r="F62" i="1"/>
  <c r="F61" i="1"/>
  <c r="F60" i="1"/>
  <c r="F59" i="1"/>
  <c r="F58" i="1"/>
  <c r="F57" i="1"/>
  <c r="F56" i="1"/>
  <c r="F55" i="1"/>
  <c r="F54" i="1"/>
  <c r="F53" i="1"/>
  <c r="F52" i="1"/>
  <c r="F51" i="1"/>
  <c r="F50" i="1"/>
  <c r="F45" i="1"/>
  <c r="F44" i="1"/>
  <c r="F43" i="1"/>
  <c r="F42" i="1"/>
  <c r="F41" i="1"/>
  <c r="F40" i="1"/>
  <c r="F39" i="1"/>
  <c r="F38" i="1"/>
  <c r="F37" i="1"/>
  <c r="F36" i="1"/>
  <c r="F35" i="1"/>
  <c r="F34" i="1"/>
  <c r="F33" i="1"/>
  <c r="F32" i="1"/>
  <c r="F31" i="1"/>
  <c r="F30" i="1"/>
  <c r="F29" i="1"/>
  <c r="F28" i="1"/>
  <c r="F27" i="1"/>
  <c r="F26" i="1"/>
  <c r="F116" i="1" l="1"/>
</calcChain>
</file>

<file path=xl/sharedStrings.xml><?xml version="1.0" encoding="utf-8"?>
<sst xmlns="http://schemas.openxmlformats.org/spreadsheetml/2006/main" count="157" uniqueCount="121">
  <si>
    <t>ISBN</t>
  </si>
  <si>
    <t xml:space="preserve">Idem: </t>
  </si>
  <si>
    <t>Province:</t>
  </si>
  <si>
    <t xml:space="preserve"> NOTES ET COMMENTAIRES:</t>
  </si>
  <si>
    <t>TOTAL</t>
  </si>
  <si>
    <r>
      <t xml:space="preserve">Veuillez remplir et retourner ce bon de commande au Service à la clientèle de </t>
    </r>
    <r>
      <rPr>
        <b/>
        <sz val="11"/>
        <rFont val="Arial"/>
        <family val="2"/>
      </rPr>
      <t>TC MÉDIA LIVRES</t>
    </r>
    <r>
      <rPr>
        <sz val="11"/>
        <rFont val="Arial"/>
        <family val="2"/>
      </rPr>
      <t xml:space="preserve"> (S.V.P. écrire en lettres moulées).</t>
    </r>
  </si>
  <si>
    <t>Sous-total</t>
  </si>
  <si>
    <t>Facturer à/ Invoice to:</t>
  </si>
  <si>
    <t>Livrer à/ Ship to:</t>
  </si>
  <si>
    <t>Adresse / Address:</t>
  </si>
  <si>
    <t>Ville/ City:</t>
  </si>
  <si>
    <t>Code postal/ Postal code:</t>
  </si>
  <si>
    <t>Code postal/ Postale Code:</t>
  </si>
  <si>
    <t>Téléphone/ Phone number:</t>
  </si>
  <si>
    <t>Contact:</t>
  </si>
  <si>
    <t>Titre/ Title:</t>
  </si>
  <si>
    <t>MODE DE PAIEMENT/PAYMENT METHOD:</t>
  </si>
  <si>
    <r>
      <t xml:space="preserve">Chèque ou mandat-poste à l'ordre de/ Check or money order made out to:                                                                 </t>
    </r>
    <r>
      <rPr>
        <b/>
        <sz val="11"/>
        <rFont val="Arial"/>
        <family val="2"/>
      </rPr>
      <t xml:space="preserve">TC Média Livres Inc.   </t>
    </r>
  </si>
  <si>
    <t>Numéro de bon de commande/ Purchase Order number:</t>
  </si>
  <si>
    <t>À facturer / To invoice:</t>
  </si>
  <si>
    <t>TITRE / TITLE</t>
  </si>
  <si>
    <t>PRIX DÉTAIL / RETAIL PRICE</t>
  </si>
  <si>
    <t>QTÉ. / QTY</t>
  </si>
  <si>
    <t>Études sociales</t>
  </si>
  <si>
    <t>Paquet de 6 exemplaires du même livret</t>
  </si>
  <si>
    <t>Quand je serai grand</t>
  </si>
  <si>
    <t>Sciences</t>
  </si>
  <si>
    <t>Mathématiques</t>
  </si>
  <si>
    <t>Nos animaux</t>
  </si>
  <si>
    <t>Mon chat et moi</t>
  </si>
  <si>
    <t>Du plaisir en famille</t>
  </si>
  <si>
    <t>Nous aidons les autres</t>
  </si>
  <si>
    <t>Regarde-moi !</t>
  </si>
  <si>
    <t>Joyeux anniversaire</t>
  </si>
  <si>
    <t>Ma nouvelle école</t>
  </si>
  <si>
    <t>Qui travaille dans mon quartier ?</t>
  </si>
  <si>
    <t>Mes plans et mes cartes</t>
  </si>
  <si>
    <t>Que peut voir un oiseau ?</t>
  </si>
  <si>
    <t>En avant !</t>
  </si>
  <si>
    <t>Nos règles</t>
  </si>
  <si>
    <t>Un besoin ou un désir ?</t>
  </si>
  <si>
    <t>Où es-tu ?</t>
  </si>
  <si>
    <t>Qui es-tu ?</t>
  </si>
  <si>
    <t>Autrefois et aujourd'hui</t>
  </si>
  <si>
    <t>Être un bon citoyen</t>
  </si>
  <si>
    <t>Dépenser ou éparger ?</t>
  </si>
  <si>
    <t>Le pain dans le monde</t>
  </si>
  <si>
    <t>Ensemble études sociales 1 - 1 exemplaire des 20 livrets</t>
  </si>
  <si>
    <t>Comment avancer</t>
  </si>
  <si>
    <t>Que vois-tu ?</t>
  </si>
  <si>
    <t>La vie près de l’étang</t>
  </si>
  <si>
    <t>J'aime l'hiver</t>
  </si>
  <si>
    <t>J'aime la nature</t>
  </si>
  <si>
    <t>Qui suis-je ?</t>
  </si>
  <si>
    <t>La balade des saisons</t>
  </si>
  <si>
    <t>Quand le vent souffle</t>
  </si>
  <si>
    <t>Qu'est-ce qui est solide ?</t>
  </si>
  <si>
    <t xml:space="preserve">En bonne santé </t>
  </si>
  <si>
    <t>Je peux avancer</t>
  </si>
  <si>
    <t>Les parties du corps</t>
  </si>
  <si>
    <t>Je peux déplacer des objets</t>
  </si>
  <si>
    <t>Nous entendons des sons</t>
  </si>
  <si>
    <t>Où vivent les plantes ?</t>
  </si>
  <si>
    <t>Le temps qu'il fait</t>
  </si>
  <si>
    <t>Dur ou mou?</t>
  </si>
  <si>
    <t>Le cycle de l'eau</t>
  </si>
  <si>
    <t>Des aimants étonnants</t>
  </si>
  <si>
    <t>Les états de la matière</t>
  </si>
  <si>
    <t>Les fortes tempêtes</t>
  </si>
  <si>
    <t>Les sens exceptionnels des animaux</t>
  </si>
  <si>
    <t>Ensemble sciences 1 - 1 exemplaire des 22 livrets</t>
  </si>
  <si>
    <t>Combien de fruits?</t>
  </si>
  <si>
    <t>Combien de jouets?</t>
  </si>
  <si>
    <t>Quelle heure est-il?</t>
  </si>
  <si>
    <t>Vois-tu les motifs?</t>
  </si>
  <si>
    <t>Je peux comparer</t>
  </si>
  <si>
    <t>Je peux lire l'heure</t>
  </si>
  <si>
    <t>Combien d'objets?</t>
  </si>
  <si>
    <t>Je compte les pattes</t>
  </si>
  <si>
    <t>Le temps pour jouer</t>
  </si>
  <si>
    <t>Je peins des formes</t>
  </si>
  <si>
    <t>Plus grand ou plus petit</t>
  </si>
  <si>
    <t>Ce qui vient ensuite</t>
  </si>
  <si>
    <t>Nos pièces de monnaie</t>
  </si>
  <si>
    <t>Les suites en musique</t>
  </si>
  <si>
    <t>Regarde ma famille</t>
  </si>
  <si>
    <t>Que reste-t-il ?</t>
  </si>
  <si>
    <t>Qui en a le plus ?</t>
  </si>
  <si>
    <t>Qu'avons-nous ?</t>
  </si>
  <si>
    <t>Plus long ou plus court</t>
  </si>
  <si>
    <t>Je peux compter</t>
  </si>
  <si>
    <t>Les motifs et les suites</t>
  </si>
  <si>
    <t>Même taille, même forme</t>
  </si>
  <si>
    <t>Ensemble mathématiques 1 - 1 exemplaire des 22 livrets</t>
  </si>
  <si>
    <t>Premiers romans</t>
  </si>
  <si>
    <t>La partie de pêche</t>
  </si>
  <si>
    <t>La fête de monsieur Lapin</t>
  </si>
  <si>
    <t>La montagne enneigée</t>
  </si>
  <si>
    <t>Une journée à la ferme</t>
  </si>
  <si>
    <t>Copain trouve une maison</t>
  </si>
  <si>
    <t>Trop lent pour Chatonne</t>
  </si>
  <si>
    <t>La poche de madame Kangourou</t>
  </si>
  <si>
    <t>Bon chien, Copain</t>
  </si>
  <si>
    <t>Ouste, Renard, ouste !</t>
  </si>
  <si>
    <t>Va-t'en, Copain !</t>
  </si>
  <si>
    <t>Poussinette est perdue</t>
  </si>
  <si>
    <t>La promenade en ballon</t>
  </si>
  <si>
    <t>Ensemble premiers romans 1 - 1 exemplaire des 12 livrets</t>
  </si>
  <si>
    <t>Les ensembles - Tous les livrets du thème</t>
  </si>
  <si>
    <r>
      <t xml:space="preserve">Please fill in and return this purchase order to </t>
    </r>
    <r>
      <rPr>
        <b/>
        <sz val="11"/>
        <rFont val="Arial"/>
        <family val="2"/>
      </rPr>
      <t xml:space="preserve">TC MÉDIA LIVRES </t>
    </r>
    <r>
      <rPr>
        <sz val="11"/>
        <rFont val="Arial"/>
        <family val="2"/>
      </rPr>
      <t>customer service</t>
    </r>
    <r>
      <rPr>
        <b/>
        <sz val="11"/>
        <rFont val="Arial"/>
        <family val="2"/>
      </rPr>
      <t xml:space="preserve"> </t>
    </r>
    <r>
      <rPr>
        <sz val="11"/>
        <rFont val="Arial"/>
        <family val="2"/>
      </rPr>
      <t>(please use capital letters).</t>
    </r>
  </si>
  <si>
    <t>clientele@tc.tc</t>
  </si>
  <si>
    <r>
      <t>Collection Étoile montante - maternelle à 2</t>
    </r>
    <r>
      <rPr>
        <b/>
        <vertAlign val="superscript"/>
        <sz val="12"/>
        <color rgb="FFFFFFFF"/>
        <rFont val="Arial"/>
        <family val="2"/>
      </rPr>
      <t xml:space="preserve">e </t>
    </r>
    <r>
      <rPr>
        <b/>
        <sz val="12"/>
        <color indexed="9"/>
        <rFont val="Arial"/>
        <family val="2"/>
      </rPr>
      <t xml:space="preserve">année                                                       </t>
    </r>
  </si>
  <si>
    <t>BON DE COMMANDE / PURCHASE ORDER</t>
  </si>
  <si>
    <t>Étoile montante</t>
  </si>
  <si>
    <r>
      <t>Offre spéciale valide jusqu'au 30 octobre 2026</t>
    </r>
    <r>
      <rPr>
        <b/>
        <vertAlign val="superscript"/>
        <sz val="16"/>
        <color rgb="FFFF0000"/>
        <rFont val="Arial"/>
        <family val="2"/>
      </rPr>
      <t>1</t>
    </r>
  </si>
  <si>
    <t>Special offer valid until October 30, 2026¹</t>
  </si>
  <si>
    <t>Nouveau
prix NET /New net price</t>
  </si>
  <si>
    <r>
      <rPr>
        <b/>
        <vertAlign val="superscript"/>
        <sz val="10"/>
        <color rgb="FFFF0000"/>
        <rFont val="Calibri"/>
        <family val="2"/>
        <scheme val="minor"/>
      </rPr>
      <t>1</t>
    </r>
    <r>
      <rPr>
        <b/>
        <sz val="10"/>
        <color rgb="FFFF0000"/>
        <rFont val="Calibri"/>
        <family val="2"/>
        <scheme val="minor"/>
      </rPr>
      <t xml:space="preserve"> Vente au prix net. La promotion porte uniquement sur les livres imprimés. Les grands livres et les ensembles comportant des versions numériques, 
guides et autres documents d'accompagnement sont exclus. </t>
    </r>
  </si>
  <si>
    <r>
      <rPr>
        <b/>
        <vertAlign val="superscript"/>
        <sz val="10"/>
        <color rgb="FFFF0000"/>
        <rFont val="Calibri"/>
        <family val="2"/>
        <scheme val="minor"/>
      </rPr>
      <t>1</t>
    </r>
    <r>
      <rPr>
        <b/>
        <sz val="10"/>
        <color rgb="FFFF0000"/>
        <rFont val="Calibri"/>
        <family val="2"/>
        <scheme val="minor"/>
      </rPr>
      <t>Sale at net price. The promotion applies to printed books only. Big books and packages that include digital versions, guides, or other accompanying materials are excluded.</t>
    </r>
  </si>
  <si>
    <t xml:space="preserve">Veuillez noter que des frais de transport et les taxes applicables seront ajoutés au sous-total lors de l'émission de la facture.                                                                     
Les prix peuvent changer sans préavis. 
FAB de notre entrepôt. Toutes les ventes sont finales.
</t>
  </si>
  <si>
    <t xml:space="preserve">Please note that shipping charges and applicable taxes will be added to the subtotal when the invoice is issued.
Prices may change without notice. All sales are final. FOB of our warehouse.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</si>
</sst>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 _$"/>
    <numFmt numFmtId="165" formatCode="#,##0.00\ &quot;$&quot;"/>
    <numFmt numFmtId="166" formatCode="0000000000000"/>
    <numFmt numFmtId="167" formatCode="#,##0.00\ [$$-C0C]"/>
  </numFmts>
  <fonts count="29" x14ac:knownFonts="1">
    <font>
      <sz val="10"/>
      <name val="Verdana"/>
    </font>
    <font>
      <sz val="8"/>
      <name val="Verdana"/>
      <family val="2"/>
    </font>
    <font>
      <sz val="10"/>
      <name val="Calibri"/>
      <family val="2"/>
    </font>
    <font>
      <sz val="10"/>
      <name val="Arial"/>
      <family val="2"/>
    </font>
    <font>
      <sz val="11"/>
      <name val="Arial"/>
      <family val="2"/>
    </font>
    <font>
      <sz val="11"/>
      <name val="Calibri"/>
      <family val="2"/>
    </font>
    <font>
      <b/>
      <sz val="11"/>
      <name val="Arial"/>
      <family val="2"/>
    </font>
    <font>
      <b/>
      <sz val="10"/>
      <name val="Arial"/>
      <family val="2"/>
    </font>
    <font>
      <b/>
      <sz val="16"/>
      <name val="Arial"/>
      <family val="2"/>
    </font>
    <font>
      <sz val="10"/>
      <name val="Verdana"/>
      <family val="2"/>
    </font>
    <font>
      <b/>
      <sz val="12"/>
      <name val="Arial"/>
      <family val="2"/>
    </font>
    <font>
      <b/>
      <sz val="14"/>
      <name val="Arial"/>
      <family val="2"/>
    </font>
    <font>
      <sz val="10"/>
      <name val="Verdana"/>
      <family val="2"/>
    </font>
    <font>
      <b/>
      <sz val="12"/>
      <color theme="0"/>
      <name val="Arial"/>
      <family val="2"/>
    </font>
    <font>
      <b/>
      <sz val="11"/>
      <color theme="0"/>
      <name val="Arial"/>
      <family val="2"/>
    </font>
    <font>
      <u/>
      <sz val="10"/>
      <color theme="10"/>
      <name val="Verdana"/>
      <family val="2"/>
    </font>
    <font>
      <b/>
      <sz val="12"/>
      <color indexed="9"/>
      <name val="Arial"/>
      <family val="2"/>
    </font>
    <font>
      <b/>
      <vertAlign val="superscript"/>
      <sz val="12"/>
      <color rgb="FFFFFFFF"/>
      <name val="Arial"/>
      <family val="2"/>
    </font>
    <font>
      <b/>
      <sz val="11"/>
      <color rgb="FFFF0000"/>
      <name val="Arial"/>
      <family val="2"/>
    </font>
    <font>
      <b/>
      <sz val="22"/>
      <name val="Arial"/>
      <family val="2"/>
    </font>
    <font>
      <b/>
      <sz val="16"/>
      <color rgb="FFFF0000"/>
      <name val="Arial"/>
      <family val="2"/>
    </font>
    <font>
      <b/>
      <vertAlign val="superscript"/>
      <sz val="16"/>
      <color rgb="FFFF0000"/>
      <name val="Arial"/>
      <family val="2"/>
    </font>
    <font>
      <sz val="11"/>
      <color rgb="FFFF0000"/>
      <name val="Arial"/>
      <family val="2"/>
    </font>
    <font>
      <b/>
      <sz val="10"/>
      <color rgb="FFFF0000"/>
      <name val="Calibri"/>
      <family val="2"/>
      <scheme val="minor"/>
    </font>
    <font>
      <b/>
      <vertAlign val="superscript"/>
      <sz val="10"/>
      <color rgb="FFFF0000"/>
      <name val="Calibri"/>
      <family val="2"/>
      <scheme val="minor"/>
    </font>
    <font>
      <sz val="10"/>
      <color rgb="FFFF0000"/>
      <name val="Calibri"/>
      <family val="2"/>
      <scheme val="minor"/>
    </font>
    <font>
      <b/>
      <sz val="12"/>
      <color rgb="FFFF0000"/>
      <name val="Calibri"/>
      <family val="2"/>
      <scheme val="minor"/>
    </font>
    <font>
      <b/>
      <sz val="12"/>
      <name val="Calibri"/>
      <family val="2"/>
      <scheme val="minor"/>
    </font>
    <font>
      <sz val="10"/>
      <name val="Calibri"/>
      <family val="2"/>
      <scheme val="minor"/>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1"/>
        <bgColor indexed="64"/>
      </patternFill>
    </fill>
    <fill>
      <patternFill patternType="solid">
        <fgColor theme="0" tint="-0.249977111117893"/>
        <bgColor indexed="64"/>
      </patternFill>
    </fill>
    <fill>
      <patternFill patternType="solid">
        <fgColor theme="0" tint="-4.9989318521683403E-2"/>
        <bgColor indexed="64"/>
      </patternFill>
    </fill>
  </fills>
  <borders count="36">
    <border>
      <left/>
      <right/>
      <top/>
      <bottom/>
      <diagonal/>
    </border>
    <border>
      <left style="medium">
        <color indexed="64"/>
      </left>
      <right/>
      <top style="thin">
        <color indexed="64"/>
      </top>
      <bottom style="thin">
        <color indexed="64"/>
      </bottom>
      <diagonal/>
    </border>
    <border>
      <left/>
      <right/>
      <top/>
      <bottom style="medium">
        <color indexed="64"/>
      </bottom>
      <diagonal/>
    </border>
    <border>
      <left/>
      <right/>
      <top style="thin">
        <color indexed="64"/>
      </top>
      <bottom style="thin">
        <color indexed="64"/>
      </bottom>
      <diagonal/>
    </border>
    <border>
      <left style="medium">
        <color indexed="64"/>
      </left>
      <right style="medium">
        <color indexed="9"/>
      </right>
      <top style="medium">
        <color indexed="64"/>
      </top>
      <bottom/>
      <diagonal/>
    </border>
    <border>
      <left/>
      <right/>
      <top style="medium">
        <color indexed="64"/>
      </top>
      <bottom/>
      <diagonal/>
    </border>
    <border>
      <left style="medium">
        <color indexed="9"/>
      </left>
      <right style="medium">
        <color indexed="9"/>
      </right>
      <top style="medium">
        <color indexed="64"/>
      </top>
      <bottom/>
      <diagonal/>
    </border>
    <border>
      <left style="medium">
        <color indexed="9"/>
      </left>
      <right style="medium">
        <color indexed="64"/>
      </right>
      <top style="medium">
        <color indexed="64"/>
      </top>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theme="0"/>
      </top>
      <bottom style="medium">
        <color indexed="64"/>
      </bottom>
      <diagonal/>
    </border>
    <border>
      <left/>
      <right/>
      <top style="thin">
        <color theme="0"/>
      </top>
      <bottom style="medium">
        <color indexed="64"/>
      </bottom>
      <diagonal/>
    </border>
    <border>
      <left/>
      <right style="medium">
        <color indexed="64"/>
      </right>
      <top style="thin">
        <color theme="0"/>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theme="0"/>
      </left>
      <right style="thin">
        <color theme="0"/>
      </right>
      <top style="thin">
        <color indexed="64"/>
      </top>
      <bottom style="thin">
        <color theme="0"/>
      </bottom>
      <diagonal/>
    </border>
  </borders>
  <cellStyleXfs count="3">
    <xf numFmtId="0" fontId="0" fillId="0" borderId="0"/>
    <xf numFmtId="0" fontId="12" fillId="0" borderId="0"/>
    <xf numFmtId="0" fontId="15" fillId="0" borderId="0" applyNumberFormat="0" applyFill="0" applyBorder="0" applyAlignment="0" applyProtection="0"/>
  </cellStyleXfs>
  <cellXfs count="108">
    <xf numFmtId="0" fontId="0" fillId="0" borderId="0" xfId="0"/>
    <xf numFmtId="0" fontId="2" fillId="0" borderId="0" xfId="0" applyFont="1"/>
    <xf numFmtId="0" fontId="3" fillId="0" borderId="0" xfId="0" applyFont="1"/>
    <xf numFmtId="0" fontId="3" fillId="2" borderId="0" xfId="0" applyFont="1" applyFill="1"/>
    <xf numFmtId="164" fontId="4" fillId="2" borderId="0" xfId="0" applyNumberFormat="1" applyFont="1" applyFill="1" applyAlignment="1">
      <alignment horizontal="center"/>
    </xf>
    <xf numFmtId="165" fontId="5" fillId="2" borderId="0" xfId="0" applyNumberFormat="1" applyFont="1" applyFill="1" applyAlignment="1">
      <alignment wrapText="1"/>
    </xf>
    <xf numFmtId="164" fontId="4" fillId="0" borderId="0" xfId="0" applyNumberFormat="1" applyFont="1" applyAlignment="1">
      <alignment horizontal="right"/>
    </xf>
    <xf numFmtId="165" fontId="5" fillId="0" borderId="0" xfId="0" applyNumberFormat="1" applyFont="1" applyAlignment="1">
      <alignment wrapText="1"/>
    </xf>
    <xf numFmtId="165" fontId="3" fillId="2" borderId="0" xfId="0" applyNumberFormat="1" applyFont="1" applyFill="1" applyAlignment="1">
      <alignment horizontal="center" vertical="center" wrapText="1"/>
    </xf>
    <xf numFmtId="165" fontId="3" fillId="0" borderId="0" xfId="0" applyNumberFormat="1" applyFont="1" applyAlignment="1">
      <alignment horizontal="center" vertical="center" wrapText="1"/>
    </xf>
    <xf numFmtId="1" fontId="3" fillId="0" borderId="0" xfId="0" applyNumberFormat="1" applyFont="1" applyAlignment="1">
      <alignment horizontal="center"/>
    </xf>
    <xf numFmtId="0" fontId="0" fillId="0" borderId="21" xfId="0" applyBorder="1" applyAlignment="1">
      <alignment vertical="center"/>
    </xf>
    <xf numFmtId="0" fontId="4" fillId="3" borderId="2" xfId="0" applyFont="1" applyFill="1" applyBorder="1" applyProtection="1">
      <protection locked="0"/>
    </xf>
    <xf numFmtId="0" fontId="4" fillId="3" borderId="1" xfId="0" applyFont="1" applyFill="1" applyBorder="1" applyAlignment="1" applyProtection="1">
      <alignment vertical="center"/>
      <protection locked="0"/>
    </xf>
    <xf numFmtId="0" fontId="4" fillId="3" borderId="10" xfId="0" applyFont="1" applyFill="1" applyBorder="1" applyAlignment="1" applyProtection="1">
      <alignment vertical="center"/>
      <protection locked="0"/>
    </xf>
    <xf numFmtId="0" fontId="4" fillId="3" borderId="2" xfId="0" applyFont="1" applyFill="1" applyBorder="1" applyAlignment="1" applyProtection="1">
      <alignment vertical="center"/>
      <protection locked="0"/>
    </xf>
    <xf numFmtId="1" fontId="4" fillId="3" borderId="2" xfId="0" applyNumberFormat="1" applyFont="1" applyFill="1" applyBorder="1" applyProtection="1">
      <protection locked="0"/>
    </xf>
    <xf numFmtId="0" fontId="4" fillId="3" borderId="9" xfId="0" applyFont="1" applyFill="1" applyBorder="1" applyProtection="1">
      <protection locked="0"/>
    </xf>
    <xf numFmtId="0" fontId="13" fillId="4" borderId="4" xfId="0" applyFont="1" applyFill="1" applyBorder="1" applyAlignment="1">
      <alignment horizontal="center" vertical="center" wrapText="1"/>
    </xf>
    <xf numFmtId="0" fontId="13" fillId="4" borderId="5" xfId="0" applyFont="1" applyFill="1" applyBorder="1" applyAlignment="1">
      <alignment horizontal="center" vertical="center" wrapText="1"/>
    </xf>
    <xf numFmtId="165" fontId="14" fillId="4" borderId="6" xfId="0" applyNumberFormat="1" applyFont="1" applyFill="1" applyBorder="1" applyAlignment="1">
      <alignment horizontal="center" vertical="center" wrapText="1"/>
    </xf>
    <xf numFmtId="1" fontId="14" fillId="4" borderId="5" xfId="0" applyNumberFormat="1" applyFont="1" applyFill="1" applyBorder="1" applyAlignment="1">
      <alignment horizontal="center" vertical="center" wrapText="1"/>
    </xf>
    <xf numFmtId="165" fontId="14" fillId="4" borderId="7" xfId="0" applyNumberFormat="1" applyFont="1" applyFill="1" applyBorder="1" applyAlignment="1">
      <alignment horizontal="center" vertical="center" wrapText="1"/>
    </xf>
    <xf numFmtId="0" fontId="6" fillId="3" borderId="11" xfId="0" applyFont="1" applyFill="1" applyBorder="1" applyAlignment="1" applyProtection="1">
      <alignment vertical="center"/>
      <protection locked="0"/>
    </xf>
    <xf numFmtId="0" fontId="4" fillId="3" borderId="2" xfId="0" applyFont="1" applyFill="1" applyBorder="1" applyAlignment="1" applyProtection="1">
      <alignment wrapText="1"/>
      <protection locked="0"/>
    </xf>
    <xf numFmtId="166" fontId="0" fillId="0" borderId="0" xfId="0" applyNumberFormat="1"/>
    <xf numFmtId="0" fontId="0" fillId="0" borderId="0" xfId="0" applyAlignment="1">
      <alignment horizontal="center" vertical="center"/>
    </xf>
    <xf numFmtId="0" fontId="9" fillId="0" borderId="0" xfId="0" applyFont="1" applyAlignment="1">
      <alignment horizontal="center" vertical="center"/>
    </xf>
    <xf numFmtId="0" fontId="8" fillId="3" borderId="0" xfId="0" applyFont="1" applyFill="1" applyAlignment="1">
      <alignment vertical="center"/>
    </xf>
    <xf numFmtId="0" fontId="8" fillId="3" borderId="0" xfId="0" applyFont="1" applyFill="1"/>
    <xf numFmtId="166" fontId="4" fillId="0" borderId="23" xfId="0" applyNumberFormat="1" applyFont="1" applyBorder="1" applyAlignment="1">
      <alignment horizontal="center" vertical="center"/>
    </xf>
    <xf numFmtId="165" fontId="4" fillId="0" borderId="3" xfId="0" applyNumberFormat="1" applyFont="1" applyBorder="1" applyAlignment="1">
      <alignment horizontal="center" vertical="center" wrapText="1"/>
    </xf>
    <xf numFmtId="0" fontId="6" fillId="0" borderId="3" xfId="0" applyFont="1" applyBorder="1" applyAlignment="1">
      <alignment horizontal="center"/>
    </xf>
    <xf numFmtId="167" fontId="6" fillId="0" borderId="22" xfId="0" applyNumberFormat="1" applyFont="1" applyBorder="1" applyAlignment="1">
      <alignment horizontal="center"/>
    </xf>
    <xf numFmtId="49" fontId="4" fillId="0" borderId="24" xfId="0" applyNumberFormat="1" applyFont="1" applyBorder="1" applyAlignment="1">
      <alignment vertical="center"/>
    </xf>
    <xf numFmtId="0" fontId="11" fillId="3" borderId="0" xfId="0" applyFont="1" applyFill="1"/>
    <xf numFmtId="0" fontId="4" fillId="3" borderId="0" xfId="0" applyFont="1" applyFill="1" applyAlignment="1">
      <alignment horizontal="left"/>
    </xf>
    <xf numFmtId="0" fontId="15" fillId="3" borderId="0" xfId="2" applyFill="1" applyBorder="1" applyAlignment="1">
      <alignment horizontal="left"/>
    </xf>
    <xf numFmtId="0" fontId="6" fillId="5" borderId="1" xfId="0" applyFont="1" applyFill="1" applyBorder="1" applyAlignment="1">
      <alignment vertical="center"/>
    </xf>
    <xf numFmtId="166" fontId="6" fillId="5" borderId="3" xfId="0" applyNumberFormat="1" applyFont="1" applyFill="1" applyBorder="1" applyAlignment="1">
      <alignment vertical="center"/>
    </xf>
    <xf numFmtId="0" fontId="6" fillId="5" borderId="3" xfId="0" applyFont="1" applyFill="1" applyBorder="1" applyAlignment="1">
      <alignment horizontal="center" vertical="center"/>
    </xf>
    <xf numFmtId="0" fontId="6" fillId="5" borderId="8" xfId="0" applyFont="1" applyFill="1" applyBorder="1" applyAlignment="1">
      <alignment horizontal="center" vertical="center"/>
    </xf>
    <xf numFmtId="0" fontId="6" fillId="6" borderId="1" xfId="0" applyFont="1" applyFill="1" applyBorder="1" applyAlignment="1">
      <alignment vertical="center"/>
    </xf>
    <xf numFmtId="166" fontId="6" fillId="6" borderId="3" xfId="0" applyNumberFormat="1" applyFont="1" applyFill="1" applyBorder="1" applyAlignment="1">
      <alignment vertical="center"/>
    </xf>
    <xf numFmtId="0" fontId="6" fillId="6" borderId="3" xfId="0" applyFont="1" applyFill="1" applyBorder="1" applyAlignment="1">
      <alignment horizontal="center" vertical="center"/>
    </xf>
    <xf numFmtId="0" fontId="6" fillId="6" borderId="8" xfId="0" applyFont="1" applyFill="1" applyBorder="1" applyAlignment="1">
      <alignment horizontal="center" vertical="center"/>
    </xf>
    <xf numFmtId="0" fontId="6" fillId="5" borderId="25" xfId="0" applyFont="1" applyFill="1" applyBorder="1" applyAlignment="1">
      <alignment vertical="center"/>
    </xf>
    <xf numFmtId="166" fontId="6" fillId="5" borderId="26" xfId="0" applyNumberFormat="1" applyFont="1" applyFill="1" applyBorder="1" applyAlignment="1">
      <alignment vertical="center"/>
    </xf>
    <xf numFmtId="0" fontId="6" fillId="5" borderId="26" xfId="0" applyFont="1" applyFill="1" applyBorder="1" applyAlignment="1">
      <alignment horizontal="center" vertical="center"/>
    </xf>
    <xf numFmtId="0" fontId="6" fillId="5" borderId="27" xfId="0" applyFont="1" applyFill="1" applyBorder="1" applyAlignment="1">
      <alignment horizontal="center" vertical="center"/>
    </xf>
    <xf numFmtId="1" fontId="14" fillId="4" borderId="29" xfId="0" applyNumberFormat="1" applyFont="1" applyFill="1" applyBorder="1"/>
    <xf numFmtId="0" fontId="14" fillId="4" borderId="29" xfId="0" applyFont="1" applyFill="1" applyBorder="1" applyAlignment="1">
      <alignment vertical="center"/>
    </xf>
    <xf numFmtId="0" fontId="14" fillId="4" borderId="29" xfId="0" applyFont="1" applyFill="1" applyBorder="1"/>
    <xf numFmtId="0" fontId="14" fillId="4" borderId="30" xfId="0" applyFont="1" applyFill="1" applyBorder="1"/>
    <xf numFmtId="0" fontId="13" fillId="4" borderId="28" xfId="0" applyFont="1" applyFill="1" applyBorder="1"/>
    <xf numFmtId="49" fontId="4" fillId="0" borderId="31" xfId="0" applyNumberFormat="1" applyFont="1" applyBorder="1" applyAlignment="1">
      <alignment vertical="center"/>
    </xf>
    <xf numFmtId="166" fontId="4" fillId="0" borderId="32" xfId="0" applyNumberFormat="1" applyFont="1" applyBorder="1" applyAlignment="1">
      <alignment horizontal="center" vertical="center"/>
    </xf>
    <xf numFmtId="165" fontId="4" fillId="0" borderId="17" xfId="0" applyNumberFormat="1" applyFont="1" applyBorder="1" applyAlignment="1">
      <alignment horizontal="center" vertical="center" wrapText="1"/>
    </xf>
    <xf numFmtId="0" fontId="6" fillId="0" borderId="17" xfId="0" applyFont="1" applyBorder="1" applyAlignment="1">
      <alignment horizontal="center"/>
    </xf>
    <xf numFmtId="167" fontId="6" fillId="0" borderId="33" xfId="0" applyNumberFormat="1" applyFont="1" applyBorder="1" applyAlignment="1">
      <alignment horizontal="center"/>
    </xf>
    <xf numFmtId="165" fontId="10" fillId="0" borderId="34" xfId="0" applyNumberFormat="1" applyFont="1" applyBorder="1"/>
    <xf numFmtId="0" fontId="10" fillId="3" borderId="14" xfId="0" applyFont="1" applyFill="1" applyBorder="1" applyAlignment="1">
      <alignment horizontal="center" vertical="center" wrapText="1"/>
    </xf>
    <xf numFmtId="0" fontId="10" fillId="3" borderId="15" xfId="0" applyFont="1" applyFill="1" applyBorder="1" applyAlignment="1">
      <alignment horizontal="center" vertical="center" wrapText="1"/>
    </xf>
    <xf numFmtId="0" fontId="10" fillId="3" borderId="16" xfId="0" applyFont="1" applyFill="1" applyBorder="1" applyAlignment="1">
      <alignment horizontal="center" vertical="center" wrapText="1"/>
    </xf>
    <xf numFmtId="0" fontId="4" fillId="3" borderId="1" xfId="0" applyFont="1" applyFill="1" applyBorder="1" applyAlignment="1" applyProtection="1">
      <alignment horizontal="left"/>
      <protection locked="0"/>
    </xf>
    <xf numFmtId="0" fontId="4" fillId="3" borderId="3" xfId="0" applyFont="1" applyFill="1" applyBorder="1" applyAlignment="1" applyProtection="1">
      <alignment horizontal="left"/>
      <protection locked="0"/>
    </xf>
    <xf numFmtId="0" fontId="4" fillId="3" borderId="8" xfId="0" applyFont="1" applyFill="1" applyBorder="1" applyAlignment="1" applyProtection="1">
      <alignment horizontal="left"/>
      <protection locked="0"/>
    </xf>
    <xf numFmtId="0" fontId="4" fillId="0" borderId="0" xfId="0" applyFont="1" applyAlignment="1">
      <alignment horizontal="left"/>
    </xf>
    <xf numFmtId="0" fontId="4" fillId="3" borderId="0" xfId="0" applyFont="1" applyFill="1" applyAlignment="1">
      <alignment horizontal="left"/>
    </xf>
    <xf numFmtId="0" fontId="4" fillId="3" borderId="2" xfId="0" applyFont="1" applyFill="1" applyBorder="1" applyAlignment="1" applyProtection="1">
      <alignment horizontal="left" vertical="center"/>
      <protection locked="0"/>
    </xf>
    <xf numFmtId="0" fontId="6" fillId="3" borderId="11" xfId="0" applyFont="1" applyFill="1" applyBorder="1" applyAlignment="1" applyProtection="1">
      <alignment horizontal="left" vertical="center"/>
      <protection locked="0"/>
    </xf>
    <xf numFmtId="0" fontId="6" fillId="3" borderId="12" xfId="0" applyFont="1" applyFill="1" applyBorder="1" applyAlignment="1" applyProtection="1">
      <alignment horizontal="left" vertical="center"/>
      <protection locked="0"/>
    </xf>
    <xf numFmtId="0" fontId="6" fillId="3" borderId="13" xfId="0" applyFont="1" applyFill="1" applyBorder="1" applyAlignment="1" applyProtection="1">
      <alignment horizontal="left" vertical="center"/>
      <protection locked="0"/>
    </xf>
    <xf numFmtId="0" fontId="4" fillId="3" borderId="1" xfId="0" applyFont="1" applyFill="1" applyBorder="1" applyAlignment="1" applyProtection="1">
      <alignment horizontal="left" vertical="center"/>
      <protection locked="0"/>
    </xf>
    <xf numFmtId="0" fontId="4" fillId="3" borderId="3" xfId="0" applyFont="1" applyFill="1" applyBorder="1" applyAlignment="1" applyProtection="1">
      <alignment horizontal="left" vertical="center"/>
      <protection locked="0"/>
    </xf>
    <xf numFmtId="0" fontId="4" fillId="3" borderId="8" xfId="0" applyFont="1" applyFill="1" applyBorder="1" applyAlignment="1" applyProtection="1">
      <alignment horizontal="left" vertical="center"/>
      <protection locked="0"/>
    </xf>
    <xf numFmtId="0" fontId="4" fillId="3" borderId="10" xfId="0" applyFont="1" applyFill="1" applyBorder="1" applyAlignment="1" applyProtection="1">
      <alignment horizontal="left" vertical="center"/>
      <protection locked="0"/>
    </xf>
    <xf numFmtId="0" fontId="4" fillId="3" borderId="17" xfId="0" applyFont="1" applyFill="1" applyBorder="1" applyAlignment="1" applyProtection="1">
      <alignment horizontal="left" vertical="center"/>
      <protection locked="0"/>
    </xf>
    <xf numFmtId="0" fontId="4" fillId="3" borderId="18" xfId="0" applyFont="1" applyFill="1" applyBorder="1" applyAlignment="1" applyProtection="1">
      <alignment horizontal="left" vertical="center"/>
      <protection locked="0"/>
    </xf>
    <xf numFmtId="0" fontId="7" fillId="3" borderId="5" xfId="0" applyFont="1" applyFill="1" applyBorder="1" applyAlignment="1" applyProtection="1">
      <alignment horizontal="left"/>
      <protection locked="0"/>
    </xf>
    <xf numFmtId="0" fontId="4" fillId="3" borderId="19" xfId="0" applyFont="1" applyFill="1" applyBorder="1" applyAlignment="1" applyProtection="1">
      <alignment horizontal="left" vertical="top" wrapText="1"/>
      <protection locked="0"/>
    </xf>
    <xf numFmtId="0" fontId="4" fillId="3" borderId="20" xfId="0" applyFont="1" applyFill="1" applyBorder="1" applyAlignment="1" applyProtection="1">
      <alignment horizontal="left" vertical="top" wrapText="1"/>
      <protection locked="0"/>
    </xf>
    <xf numFmtId="0" fontId="4" fillId="3" borderId="11" xfId="0" applyFont="1" applyFill="1" applyBorder="1" applyAlignment="1" applyProtection="1">
      <alignment horizontal="left"/>
      <protection locked="0"/>
    </xf>
    <xf numFmtId="0" fontId="4" fillId="3" borderId="12" xfId="0" applyFont="1" applyFill="1" applyBorder="1" applyAlignment="1" applyProtection="1">
      <alignment horizontal="left"/>
      <protection locked="0"/>
    </xf>
    <xf numFmtId="0" fontId="4" fillId="3" borderId="13" xfId="0" applyFont="1" applyFill="1" applyBorder="1" applyAlignment="1" applyProtection="1">
      <alignment horizontal="left"/>
      <protection locked="0"/>
    </xf>
    <xf numFmtId="0" fontId="7" fillId="0" borderId="2" xfId="0" applyFont="1" applyBorder="1" applyAlignment="1">
      <alignment horizontal="left"/>
    </xf>
    <xf numFmtId="0" fontId="10" fillId="0" borderId="14"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16" xfId="0" applyFont="1" applyBorder="1" applyAlignment="1">
      <alignment horizontal="center" vertical="center" wrapText="1"/>
    </xf>
    <xf numFmtId="0" fontId="10" fillId="0" borderId="14" xfId="0" applyFont="1" applyBorder="1" applyAlignment="1">
      <alignment horizontal="right"/>
    </xf>
    <xf numFmtId="0" fontId="10" fillId="0" borderId="16" xfId="0" applyFont="1" applyBorder="1" applyAlignment="1">
      <alignment horizontal="right"/>
    </xf>
    <xf numFmtId="1" fontId="19" fillId="3" borderId="0" xfId="0" applyNumberFormat="1" applyFont="1" applyFill="1"/>
    <xf numFmtId="1" fontId="20" fillId="2" borderId="0" xfId="0" applyNumberFormat="1" applyFont="1" applyFill="1" applyAlignment="1">
      <alignment horizontal="left" vertical="top"/>
    </xf>
    <xf numFmtId="165" fontId="18" fillId="4" borderId="35" xfId="0" applyNumberFormat="1" applyFont="1" applyFill="1" applyBorder="1" applyAlignment="1">
      <alignment horizontal="center" vertical="center" wrapText="1"/>
    </xf>
    <xf numFmtId="167" fontId="22" fillId="0" borderId="23" xfId="0" quotePrefix="1" applyNumberFormat="1" applyFont="1" applyBorder="1" applyAlignment="1">
      <alignment horizontal="center" vertical="center"/>
    </xf>
    <xf numFmtId="0" fontId="18" fillId="6" borderId="3" xfId="0" applyFont="1" applyFill="1" applyBorder="1" applyAlignment="1">
      <alignment horizontal="center" vertical="center"/>
    </xf>
    <xf numFmtId="0" fontId="18" fillId="5" borderId="3" xfId="0" applyFont="1" applyFill="1" applyBorder="1" applyAlignment="1">
      <alignment horizontal="center" vertical="center"/>
    </xf>
    <xf numFmtId="167" fontId="22" fillId="0" borderId="32" xfId="0" quotePrefix="1" applyNumberFormat="1" applyFont="1" applyBorder="1" applyAlignment="1">
      <alignment horizontal="center" vertical="center"/>
    </xf>
    <xf numFmtId="0" fontId="23" fillId="0" borderId="0" xfId="0" applyFont="1" applyAlignment="1">
      <alignment vertical="center" wrapText="1"/>
    </xf>
    <xf numFmtId="0" fontId="23" fillId="0" borderId="0" xfId="0" applyFont="1" applyAlignment="1">
      <alignment vertical="center"/>
    </xf>
    <xf numFmtId="0" fontId="23" fillId="0" borderId="0" xfId="0" applyFont="1"/>
    <xf numFmtId="0" fontId="25" fillId="0" borderId="0" xfId="0" applyFont="1"/>
    <xf numFmtId="0" fontId="26" fillId="3" borderId="0" xfId="0" applyFont="1" applyFill="1" applyAlignment="1">
      <alignment horizontal="center" vertical="center" wrapText="1"/>
    </xf>
    <xf numFmtId="0" fontId="27" fillId="3" borderId="0" xfId="0" applyFont="1" applyFill="1" applyAlignment="1">
      <alignment horizontal="center" vertical="center" wrapText="1"/>
    </xf>
    <xf numFmtId="0" fontId="28" fillId="0" borderId="0" xfId="0" applyFont="1"/>
    <xf numFmtId="0" fontId="0" fillId="0" borderId="0" xfId="0" applyBorder="1" applyAlignment="1">
      <alignment vertical="center"/>
    </xf>
    <xf numFmtId="0" fontId="10" fillId="0" borderId="0" xfId="0" applyFont="1" applyBorder="1" applyAlignment="1">
      <alignment horizontal="right"/>
    </xf>
    <xf numFmtId="165" fontId="10" fillId="0" borderId="0" xfId="0" applyNumberFormat="1" applyFont="1" applyBorder="1"/>
  </cellXfs>
  <cellStyles count="3">
    <cellStyle name="Lien hypertexte" xfId="2" builtinId="8"/>
    <cellStyle name="Normal" xfId="0" builtinId="0"/>
    <cellStyle name="Normal 2" xfId="1" xr:uid="{00000000-0005-0000-0000-00000200000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495300</xdr:colOff>
          <xdr:row>7</xdr:row>
          <xdr:rowOff>28575</xdr:rowOff>
        </xdr:from>
        <xdr:to>
          <xdr:col>1</xdr:col>
          <xdr:colOff>695325</xdr:colOff>
          <xdr:row>7</xdr:row>
          <xdr:rowOff>180975</xdr:rowOff>
        </xdr:to>
        <xdr:sp macro="" textlink="">
          <xdr:nvSpPr>
            <xdr:cNvPr id="1033" name="Check Box 7"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1733550</xdr:colOff>
          <xdr:row>20</xdr:row>
          <xdr:rowOff>19050</xdr:rowOff>
        </xdr:from>
        <xdr:to>
          <xdr:col>0</xdr:col>
          <xdr:colOff>1943100</xdr:colOff>
          <xdr:row>20</xdr:row>
          <xdr:rowOff>152400</xdr:rowOff>
        </xdr:to>
        <xdr:sp macro="" textlink="">
          <xdr:nvSpPr>
            <xdr:cNvPr id="1034" name="Check Box 9"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1743075</xdr:colOff>
          <xdr:row>19</xdr:row>
          <xdr:rowOff>9525</xdr:rowOff>
        </xdr:from>
        <xdr:to>
          <xdr:col>0</xdr:col>
          <xdr:colOff>1943100</xdr:colOff>
          <xdr:row>19</xdr:row>
          <xdr:rowOff>152400</xdr:rowOff>
        </xdr:to>
        <xdr:sp macro="" textlink="">
          <xdr:nvSpPr>
            <xdr:cNvPr id="1035" name="Check Box 12"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0</xdr:row>
      <xdr:rowOff>0</xdr:rowOff>
    </xdr:from>
    <xdr:to>
      <xdr:col>0</xdr:col>
      <xdr:colOff>3200677</xdr:colOff>
      <xdr:row>2</xdr:row>
      <xdr:rowOff>200478</xdr:rowOff>
    </xdr:to>
    <xdr:pic>
      <xdr:nvPicPr>
        <xdr:cNvPr id="8" name="Image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1"/>
        <a:stretch>
          <a:fillRect/>
        </a:stretch>
      </xdr:blipFill>
      <xdr:spPr>
        <a:xfrm>
          <a:off x="0" y="0"/>
          <a:ext cx="3200677" cy="914479"/>
        </a:xfrm>
        <a:prstGeom prst="rect">
          <a:avLst/>
        </a:prstGeom>
      </xdr:spPr>
    </xdr:pic>
    <xdr:clientData/>
  </xdr:twoCellAnchor>
  <xdr:twoCellAnchor editAs="oneCell">
    <xdr:from>
      <xdr:col>0</xdr:col>
      <xdr:colOff>2000250</xdr:colOff>
      <xdr:row>124</xdr:row>
      <xdr:rowOff>143077</xdr:rowOff>
    </xdr:from>
    <xdr:to>
      <xdr:col>3</xdr:col>
      <xdr:colOff>504031</xdr:colOff>
      <xdr:row>128</xdr:row>
      <xdr:rowOff>49603</xdr:rowOff>
    </xdr:to>
    <xdr:pic>
      <xdr:nvPicPr>
        <xdr:cNvPr id="9" name="Image 8">
          <a:extLst>
            <a:ext uri="{FF2B5EF4-FFF2-40B4-BE49-F238E27FC236}">
              <a16:creationId xmlns:a16="http://schemas.microsoft.com/office/drawing/2014/main" id="{00000000-0008-0000-0000-000009000000}"/>
            </a:ext>
          </a:extLst>
        </xdr:cNvPr>
        <xdr:cNvPicPr>
          <a:picLocks noChangeAspect="1"/>
        </xdr:cNvPicPr>
      </xdr:nvPicPr>
      <xdr:blipFill rotWithShape="1">
        <a:blip xmlns:r="http://schemas.openxmlformats.org/officeDocument/2006/relationships" r:embed="rId2"/>
        <a:srcRect l="17820"/>
        <a:stretch/>
      </xdr:blipFill>
      <xdr:spPr>
        <a:xfrm>
          <a:off x="2000250" y="53159227"/>
          <a:ext cx="7469981" cy="671702"/>
        </a:xfrm>
        <a:prstGeom prst="rect">
          <a:avLst/>
        </a:prstGeom>
      </xdr:spPr>
    </xdr:pic>
    <xdr:clientData/>
  </xdr:twoCellAnchor>
  <xdr:twoCellAnchor>
    <xdr:from>
      <xdr:col>0</xdr:col>
      <xdr:colOff>364331</xdr:colOff>
      <xdr:row>125</xdr:row>
      <xdr:rowOff>47626</xdr:rowOff>
    </xdr:from>
    <xdr:to>
      <xdr:col>0</xdr:col>
      <xdr:colOff>1802606</xdr:colOff>
      <xdr:row>127</xdr:row>
      <xdr:rowOff>144040</xdr:rowOff>
    </xdr:to>
    <xdr:pic>
      <xdr:nvPicPr>
        <xdr:cNvPr id="10" name="Image 9" descr="TC_media livres final">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64331" y="53235226"/>
          <a:ext cx="1438275" cy="4202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mailto:clientele@tc.tc"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31"/>
  <sheetViews>
    <sheetView tabSelected="1" zoomScaleNormal="100" zoomScaleSheetLayoutView="85" workbookViewId="0">
      <selection activeCell="A3" sqref="A3"/>
    </sheetView>
  </sheetViews>
  <sheetFormatPr baseColWidth="10" defaultColWidth="10.75" defaultRowHeight="15" x14ac:dyDescent="0.25"/>
  <cols>
    <col min="1" max="1" width="72.625" style="2" customWidth="1"/>
    <col min="2" max="2" width="32.5" style="10" bestFit="1" customWidth="1"/>
    <col min="3" max="4" width="12.375" style="9" customWidth="1"/>
    <col min="5" max="5" width="6.5" style="6" customWidth="1"/>
    <col min="6" max="6" width="12" style="7" customWidth="1"/>
    <col min="7" max="16384" width="10.75" style="1"/>
  </cols>
  <sheetData>
    <row r="1" spans="1:6" ht="27.75" customHeight="1" x14ac:dyDescent="0.25">
      <c r="A1" s="3"/>
      <c r="B1" s="35" t="s">
        <v>112</v>
      </c>
      <c r="C1" s="35"/>
      <c r="D1" s="35"/>
      <c r="E1" s="35"/>
      <c r="F1" s="35"/>
    </row>
    <row r="2" spans="1:6" ht="29.25" customHeight="1" x14ac:dyDescent="0.4">
      <c r="A2" s="3"/>
      <c r="B2" s="91" t="s">
        <v>113</v>
      </c>
      <c r="C2" s="28"/>
      <c r="D2" s="28"/>
      <c r="E2" s="29"/>
      <c r="F2" s="29"/>
    </row>
    <row r="3" spans="1:6" ht="27.75" customHeight="1" x14ac:dyDescent="0.3">
      <c r="A3" s="3"/>
      <c r="B3" s="92" t="s">
        <v>114</v>
      </c>
      <c r="C3" s="28"/>
      <c r="D3" s="28"/>
      <c r="E3" s="29"/>
      <c r="F3" s="29"/>
    </row>
    <row r="4" spans="1:6" ht="23.25" customHeight="1" x14ac:dyDescent="0.25">
      <c r="A4" s="3"/>
      <c r="B4" s="92" t="s">
        <v>115</v>
      </c>
      <c r="C4" s="8"/>
      <c r="D4" s="8"/>
      <c r="E4" s="4"/>
      <c r="F4" s="5"/>
    </row>
    <row r="5" spans="1:6" ht="13.5" customHeight="1" x14ac:dyDescent="0.25">
      <c r="A5" s="67" t="s">
        <v>5</v>
      </c>
      <c r="B5" s="67"/>
      <c r="C5" s="67"/>
      <c r="D5" s="67"/>
      <c r="E5" s="67"/>
      <c r="F5" s="67"/>
    </row>
    <row r="6" spans="1:6" ht="16.5" customHeight="1" x14ac:dyDescent="0.25">
      <c r="A6" s="68" t="s">
        <v>109</v>
      </c>
      <c r="B6" s="68"/>
      <c r="C6" s="68"/>
      <c r="D6" s="68"/>
      <c r="E6" s="68"/>
      <c r="F6" s="68"/>
    </row>
    <row r="7" spans="1:6" ht="16.5" customHeight="1" x14ac:dyDescent="0.2">
      <c r="A7" s="37" t="s">
        <v>110</v>
      </c>
      <c r="B7" s="36"/>
      <c r="C7" s="36"/>
      <c r="D7" s="36"/>
      <c r="E7" s="36"/>
      <c r="F7" s="36"/>
    </row>
    <row r="8" spans="1:6" ht="20.100000000000001" customHeight="1" thickBot="1" x14ac:dyDescent="0.25">
      <c r="A8" s="12"/>
      <c r="B8" s="69" t="s">
        <v>1</v>
      </c>
      <c r="C8" s="69"/>
      <c r="D8" s="69"/>
      <c r="E8" s="69"/>
      <c r="F8" s="69"/>
    </row>
    <row r="9" spans="1:6" ht="20.100000000000001" customHeight="1" x14ac:dyDescent="0.2">
      <c r="A9" s="23" t="s">
        <v>7</v>
      </c>
      <c r="B9" s="70" t="s">
        <v>8</v>
      </c>
      <c r="C9" s="71"/>
      <c r="D9" s="71"/>
      <c r="E9" s="71"/>
      <c r="F9" s="72"/>
    </row>
    <row r="10" spans="1:6" ht="20.100000000000001" customHeight="1" x14ac:dyDescent="0.2">
      <c r="A10" s="13" t="s">
        <v>9</v>
      </c>
      <c r="B10" s="73" t="s">
        <v>9</v>
      </c>
      <c r="C10" s="74"/>
      <c r="D10" s="74"/>
      <c r="E10" s="74"/>
      <c r="F10" s="75"/>
    </row>
    <row r="11" spans="1:6" ht="20.100000000000001" customHeight="1" x14ac:dyDescent="0.2">
      <c r="A11" s="13" t="s">
        <v>10</v>
      </c>
      <c r="B11" s="73" t="s">
        <v>10</v>
      </c>
      <c r="C11" s="74" t="s">
        <v>10</v>
      </c>
      <c r="D11" s="74" t="s">
        <v>10</v>
      </c>
      <c r="E11" s="74" t="s">
        <v>10</v>
      </c>
      <c r="F11" s="75" t="s">
        <v>10</v>
      </c>
    </row>
    <row r="12" spans="1:6" ht="20.100000000000001" customHeight="1" x14ac:dyDescent="0.2">
      <c r="A12" s="13" t="s">
        <v>2</v>
      </c>
      <c r="B12" s="73" t="s">
        <v>2</v>
      </c>
      <c r="C12" s="74" t="s">
        <v>2</v>
      </c>
      <c r="D12" s="74" t="s">
        <v>2</v>
      </c>
      <c r="E12" s="74" t="s">
        <v>2</v>
      </c>
      <c r="F12" s="75" t="s">
        <v>2</v>
      </c>
    </row>
    <row r="13" spans="1:6" ht="20.100000000000001" customHeight="1" x14ac:dyDescent="0.2">
      <c r="A13" s="13" t="s">
        <v>11</v>
      </c>
      <c r="B13" s="73" t="s">
        <v>11</v>
      </c>
      <c r="C13" s="74" t="s">
        <v>12</v>
      </c>
      <c r="D13" s="74" t="s">
        <v>12</v>
      </c>
      <c r="E13" s="74" t="s">
        <v>12</v>
      </c>
      <c r="F13" s="75" t="s">
        <v>12</v>
      </c>
    </row>
    <row r="14" spans="1:6" ht="20.100000000000001" customHeight="1" x14ac:dyDescent="0.2">
      <c r="A14" s="13" t="s">
        <v>13</v>
      </c>
      <c r="B14" s="73" t="s">
        <v>13</v>
      </c>
      <c r="C14" s="74" t="s">
        <v>13</v>
      </c>
      <c r="D14" s="74" t="s">
        <v>13</v>
      </c>
      <c r="E14" s="74" t="s">
        <v>13</v>
      </c>
      <c r="F14" s="75" t="s">
        <v>13</v>
      </c>
    </row>
    <row r="15" spans="1:6" ht="20.100000000000001" customHeight="1" x14ac:dyDescent="0.2">
      <c r="A15" s="13" t="s">
        <v>14</v>
      </c>
      <c r="B15" s="73" t="s">
        <v>14</v>
      </c>
      <c r="C15" s="74" t="s">
        <v>14</v>
      </c>
      <c r="D15" s="74" t="s">
        <v>14</v>
      </c>
      <c r="E15" s="74" t="s">
        <v>14</v>
      </c>
      <c r="F15" s="75" t="s">
        <v>14</v>
      </c>
    </row>
    <row r="16" spans="1:6" ht="20.100000000000001" customHeight="1" thickBot="1" x14ac:dyDescent="0.25">
      <c r="A16" s="14" t="s">
        <v>15</v>
      </c>
      <c r="B16" s="76" t="s">
        <v>15</v>
      </c>
      <c r="C16" s="77" t="s">
        <v>15</v>
      </c>
      <c r="D16" s="77" t="s">
        <v>15</v>
      </c>
      <c r="E16" s="77" t="s">
        <v>15</v>
      </c>
      <c r="F16" s="78" t="s">
        <v>15</v>
      </c>
    </row>
    <row r="17" spans="1:6" ht="20.100000000000001" customHeight="1" x14ac:dyDescent="0.2">
      <c r="A17" s="79"/>
      <c r="B17" s="79"/>
      <c r="C17" s="79"/>
      <c r="D17" s="79"/>
      <c r="E17" s="79"/>
      <c r="F17" s="79"/>
    </row>
    <row r="18" spans="1:6" ht="20.100000000000001" customHeight="1" thickBot="1" x14ac:dyDescent="0.25">
      <c r="A18" s="24" t="s">
        <v>16</v>
      </c>
      <c r="B18" s="12"/>
      <c r="C18" s="15"/>
      <c r="D18" s="15"/>
      <c r="E18" s="16"/>
      <c r="F18" s="12"/>
    </row>
    <row r="19" spans="1:6" ht="14.25" customHeight="1" x14ac:dyDescent="0.2">
      <c r="A19" s="80" t="s">
        <v>17</v>
      </c>
      <c r="B19" s="82" t="s">
        <v>18</v>
      </c>
      <c r="C19" s="83"/>
      <c r="D19" s="83"/>
      <c r="E19" s="83"/>
      <c r="F19" s="84"/>
    </row>
    <row r="20" spans="1:6" ht="14.25" x14ac:dyDescent="0.2">
      <c r="A20" s="81"/>
      <c r="B20" s="64"/>
      <c r="C20" s="65"/>
      <c r="D20" s="65"/>
      <c r="E20" s="65"/>
      <c r="F20" s="66"/>
    </row>
    <row r="21" spans="1:6" thickBot="1" x14ac:dyDescent="0.25">
      <c r="A21" s="17" t="s">
        <v>19</v>
      </c>
      <c r="B21" s="64"/>
      <c r="C21" s="65"/>
      <c r="D21" s="65"/>
      <c r="E21" s="65"/>
      <c r="F21" s="66"/>
    </row>
    <row r="22" spans="1:6" ht="60" x14ac:dyDescent="0.2">
      <c r="A22" s="18" t="s">
        <v>20</v>
      </c>
      <c r="B22" s="19" t="s">
        <v>0</v>
      </c>
      <c r="C22" s="20" t="s">
        <v>21</v>
      </c>
      <c r="D22" s="93" t="s">
        <v>116</v>
      </c>
      <c r="E22" s="21" t="s">
        <v>22</v>
      </c>
      <c r="F22" s="22" t="s">
        <v>4</v>
      </c>
    </row>
    <row r="23" spans="1:6" customFormat="1" ht="19.5" thickBot="1" x14ac:dyDescent="0.3">
      <c r="A23" s="54" t="s">
        <v>111</v>
      </c>
      <c r="B23" s="50"/>
      <c r="C23" s="51"/>
      <c r="D23" s="51"/>
      <c r="E23" s="52"/>
      <c r="F23" s="53"/>
    </row>
    <row r="24" spans="1:6" customFormat="1" x14ac:dyDescent="0.2">
      <c r="A24" s="46" t="s">
        <v>23</v>
      </c>
      <c r="B24" s="47"/>
      <c r="C24" s="48"/>
      <c r="D24" s="48"/>
      <c r="E24" s="48"/>
      <c r="F24" s="49"/>
    </row>
    <row r="25" spans="1:6" customFormat="1" x14ac:dyDescent="0.2">
      <c r="A25" s="42" t="s">
        <v>24</v>
      </c>
      <c r="B25" s="43"/>
      <c r="C25" s="44"/>
      <c r="D25" s="44"/>
      <c r="E25" s="44"/>
      <c r="F25" s="45"/>
    </row>
    <row r="26" spans="1:6" customFormat="1" x14ac:dyDescent="0.25">
      <c r="A26" s="34" t="s">
        <v>28</v>
      </c>
      <c r="B26" s="30">
        <v>9782897103484</v>
      </c>
      <c r="C26" s="31">
        <v>69.95</v>
      </c>
      <c r="D26" s="94">
        <v>30</v>
      </c>
      <c r="E26" s="32"/>
      <c r="F26" s="33">
        <f t="shared" ref="F26:F45" si="0">E26*D26</f>
        <v>0</v>
      </c>
    </row>
    <row r="27" spans="1:6" customFormat="1" x14ac:dyDescent="0.25">
      <c r="A27" s="34" t="s">
        <v>29</v>
      </c>
      <c r="B27" s="30">
        <v>9782897103491</v>
      </c>
      <c r="C27" s="31">
        <v>69.95</v>
      </c>
      <c r="D27" s="94">
        <v>30</v>
      </c>
      <c r="E27" s="32"/>
      <c r="F27" s="33">
        <f t="shared" si="0"/>
        <v>0</v>
      </c>
    </row>
    <row r="28" spans="1:6" customFormat="1" x14ac:dyDescent="0.25">
      <c r="A28" s="34" t="s">
        <v>30</v>
      </c>
      <c r="B28" s="30">
        <v>9782897103507</v>
      </c>
      <c r="C28" s="31">
        <v>69.95</v>
      </c>
      <c r="D28" s="94">
        <v>30</v>
      </c>
      <c r="E28" s="32"/>
      <c r="F28" s="33">
        <f t="shared" si="0"/>
        <v>0</v>
      </c>
    </row>
    <row r="29" spans="1:6" customFormat="1" x14ac:dyDescent="0.25">
      <c r="A29" s="34" t="s">
        <v>25</v>
      </c>
      <c r="B29" s="30">
        <v>9782897103514</v>
      </c>
      <c r="C29" s="31">
        <v>69.95</v>
      </c>
      <c r="D29" s="94">
        <v>30</v>
      </c>
      <c r="E29" s="32"/>
      <c r="F29" s="33">
        <f t="shared" si="0"/>
        <v>0</v>
      </c>
    </row>
    <row r="30" spans="1:6" customFormat="1" x14ac:dyDescent="0.25">
      <c r="A30" s="34" t="s">
        <v>31</v>
      </c>
      <c r="B30" s="30">
        <v>9782897103521</v>
      </c>
      <c r="C30" s="31">
        <v>69.95</v>
      </c>
      <c r="D30" s="94">
        <v>30</v>
      </c>
      <c r="E30" s="32"/>
      <c r="F30" s="33">
        <f t="shared" si="0"/>
        <v>0</v>
      </c>
    </row>
    <row r="31" spans="1:6" customFormat="1" x14ac:dyDescent="0.25">
      <c r="A31" s="34" t="s">
        <v>32</v>
      </c>
      <c r="B31" s="30">
        <v>9782897103538</v>
      </c>
      <c r="C31" s="31">
        <v>69.95</v>
      </c>
      <c r="D31" s="94">
        <v>30</v>
      </c>
      <c r="E31" s="32"/>
      <c r="F31" s="33">
        <f>E31*D31</f>
        <v>0</v>
      </c>
    </row>
    <row r="32" spans="1:6" customFormat="1" x14ac:dyDescent="0.25">
      <c r="A32" s="34" t="s">
        <v>33</v>
      </c>
      <c r="B32" s="30">
        <v>9782897103545</v>
      </c>
      <c r="C32" s="31">
        <v>69.95</v>
      </c>
      <c r="D32" s="94">
        <v>30</v>
      </c>
      <c r="E32" s="32"/>
      <c r="F32" s="33">
        <f t="shared" si="0"/>
        <v>0</v>
      </c>
    </row>
    <row r="33" spans="1:6" customFormat="1" x14ac:dyDescent="0.25">
      <c r="A33" s="34" t="s">
        <v>34</v>
      </c>
      <c r="B33" s="30">
        <v>9782897103552</v>
      </c>
      <c r="C33" s="31">
        <v>69.95</v>
      </c>
      <c r="D33" s="94">
        <v>30</v>
      </c>
      <c r="E33" s="32"/>
      <c r="F33" s="33">
        <f t="shared" si="0"/>
        <v>0</v>
      </c>
    </row>
    <row r="34" spans="1:6" customFormat="1" x14ac:dyDescent="0.25">
      <c r="A34" s="34" t="s">
        <v>35</v>
      </c>
      <c r="B34" s="30">
        <v>9782897103569</v>
      </c>
      <c r="C34" s="31">
        <v>69.95</v>
      </c>
      <c r="D34" s="94">
        <v>30</v>
      </c>
      <c r="E34" s="32"/>
      <c r="F34" s="33">
        <f t="shared" si="0"/>
        <v>0</v>
      </c>
    </row>
    <row r="35" spans="1:6" customFormat="1" x14ac:dyDescent="0.25">
      <c r="A35" s="34" t="s">
        <v>36</v>
      </c>
      <c r="B35" s="30">
        <v>9782897103576</v>
      </c>
      <c r="C35" s="31">
        <v>69.95</v>
      </c>
      <c r="D35" s="94">
        <v>30</v>
      </c>
      <c r="E35" s="32"/>
      <c r="F35" s="33">
        <f t="shared" si="0"/>
        <v>0</v>
      </c>
    </row>
    <row r="36" spans="1:6" customFormat="1" x14ac:dyDescent="0.25">
      <c r="A36" s="34" t="s">
        <v>37</v>
      </c>
      <c r="B36" s="30">
        <v>9782897103583</v>
      </c>
      <c r="C36" s="31">
        <v>69.95</v>
      </c>
      <c r="D36" s="94">
        <v>30</v>
      </c>
      <c r="E36" s="32"/>
      <c r="F36" s="33">
        <f t="shared" si="0"/>
        <v>0</v>
      </c>
    </row>
    <row r="37" spans="1:6" customFormat="1" x14ac:dyDescent="0.25">
      <c r="A37" s="34" t="s">
        <v>38</v>
      </c>
      <c r="B37" s="30">
        <v>9782897103590</v>
      </c>
      <c r="C37" s="31">
        <v>69.95</v>
      </c>
      <c r="D37" s="94">
        <v>30</v>
      </c>
      <c r="E37" s="32"/>
      <c r="F37" s="33">
        <f t="shared" si="0"/>
        <v>0</v>
      </c>
    </row>
    <row r="38" spans="1:6" customFormat="1" x14ac:dyDescent="0.25">
      <c r="A38" s="34" t="s">
        <v>39</v>
      </c>
      <c r="B38" s="30">
        <v>9782897103606</v>
      </c>
      <c r="C38" s="31">
        <v>69.95</v>
      </c>
      <c r="D38" s="94">
        <v>30</v>
      </c>
      <c r="E38" s="32"/>
      <c r="F38" s="33">
        <f t="shared" si="0"/>
        <v>0</v>
      </c>
    </row>
    <row r="39" spans="1:6" customFormat="1" x14ac:dyDescent="0.25">
      <c r="A39" s="34" t="s">
        <v>40</v>
      </c>
      <c r="B39" s="30">
        <v>9782897103613</v>
      </c>
      <c r="C39" s="31">
        <v>69.95</v>
      </c>
      <c r="D39" s="94">
        <v>30</v>
      </c>
      <c r="E39" s="32"/>
      <c r="F39" s="33">
        <f t="shared" si="0"/>
        <v>0</v>
      </c>
    </row>
    <row r="40" spans="1:6" customFormat="1" x14ac:dyDescent="0.25">
      <c r="A40" s="34" t="s">
        <v>41</v>
      </c>
      <c r="B40" s="30">
        <v>9782897103620</v>
      </c>
      <c r="C40" s="31">
        <v>69.95</v>
      </c>
      <c r="D40" s="94">
        <v>30</v>
      </c>
      <c r="E40" s="32"/>
      <c r="F40" s="33">
        <f t="shared" si="0"/>
        <v>0</v>
      </c>
    </row>
    <row r="41" spans="1:6" customFormat="1" x14ac:dyDescent="0.25">
      <c r="A41" s="34" t="s">
        <v>42</v>
      </c>
      <c r="B41" s="30">
        <v>9782897103637</v>
      </c>
      <c r="C41" s="31">
        <v>69.95</v>
      </c>
      <c r="D41" s="94">
        <v>30</v>
      </c>
      <c r="E41" s="32"/>
      <c r="F41" s="33">
        <f t="shared" si="0"/>
        <v>0</v>
      </c>
    </row>
    <row r="42" spans="1:6" customFormat="1" x14ac:dyDescent="0.25">
      <c r="A42" s="34" t="s">
        <v>43</v>
      </c>
      <c r="B42" s="30">
        <v>9782897103644</v>
      </c>
      <c r="C42" s="31">
        <v>69.95</v>
      </c>
      <c r="D42" s="94">
        <v>30</v>
      </c>
      <c r="E42" s="32"/>
      <c r="F42" s="33">
        <f t="shared" si="0"/>
        <v>0</v>
      </c>
    </row>
    <row r="43" spans="1:6" customFormat="1" x14ac:dyDescent="0.25">
      <c r="A43" s="34" t="s">
        <v>44</v>
      </c>
      <c r="B43" s="30">
        <v>9782897103651</v>
      </c>
      <c r="C43" s="31">
        <v>69.95</v>
      </c>
      <c r="D43" s="94">
        <v>30</v>
      </c>
      <c r="E43" s="32"/>
      <c r="F43" s="33">
        <f t="shared" si="0"/>
        <v>0</v>
      </c>
    </row>
    <row r="44" spans="1:6" customFormat="1" x14ac:dyDescent="0.25">
      <c r="A44" s="34" t="s">
        <v>45</v>
      </c>
      <c r="B44" s="30">
        <v>9782897103668</v>
      </c>
      <c r="C44" s="31">
        <v>69.95</v>
      </c>
      <c r="D44" s="94">
        <v>30</v>
      </c>
      <c r="E44" s="32"/>
      <c r="F44" s="33">
        <f t="shared" si="0"/>
        <v>0</v>
      </c>
    </row>
    <row r="45" spans="1:6" customFormat="1" x14ac:dyDescent="0.25">
      <c r="A45" s="34" t="s">
        <v>46</v>
      </c>
      <c r="B45" s="30">
        <v>9782897103675</v>
      </c>
      <c r="C45" s="31">
        <v>69.95</v>
      </c>
      <c r="D45" s="94">
        <v>30</v>
      </c>
      <c r="E45" s="32"/>
      <c r="F45" s="33">
        <f t="shared" si="0"/>
        <v>0</v>
      </c>
    </row>
    <row r="46" spans="1:6" customFormat="1" x14ac:dyDescent="0.2">
      <c r="A46" s="42" t="s">
        <v>108</v>
      </c>
      <c r="B46" s="43"/>
      <c r="C46" s="44"/>
      <c r="D46" s="95"/>
      <c r="E46" s="44"/>
      <c r="F46" s="45"/>
    </row>
    <row r="47" spans="1:6" customFormat="1" x14ac:dyDescent="0.25">
      <c r="A47" s="34" t="s">
        <v>47</v>
      </c>
      <c r="B47" s="30">
        <v>9782897103026</v>
      </c>
      <c r="C47" s="31">
        <v>219.95</v>
      </c>
      <c r="D47" s="94">
        <v>100</v>
      </c>
      <c r="E47" s="32"/>
      <c r="F47" s="33">
        <f>E47*D47</f>
        <v>0</v>
      </c>
    </row>
    <row r="48" spans="1:6" customFormat="1" x14ac:dyDescent="0.2">
      <c r="A48" s="38" t="s">
        <v>26</v>
      </c>
      <c r="B48" s="39"/>
      <c r="C48" s="40"/>
      <c r="D48" s="96"/>
      <c r="E48" s="40"/>
      <c r="F48" s="41"/>
    </row>
    <row r="49" spans="1:6" customFormat="1" x14ac:dyDescent="0.2">
      <c r="A49" s="42" t="s">
        <v>24</v>
      </c>
      <c r="B49" s="43"/>
      <c r="C49" s="44"/>
      <c r="D49" s="95"/>
      <c r="E49" s="44"/>
      <c r="F49" s="45"/>
    </row>
    <row r="50" spans="1:6" customFormat="1" x14ac:dyDescent="0.25">
      <c r="A50" s="34" t="s">
        <v>48</v>
      </c>
      <c r="B50" s="30">
        <v>9782897103262</v>
      </c>
      <c r="C50" s="31">
        <v>69.95</v>
      </c>
      <c r="D50" s="94">
        <v>30</v>
      </c>
      <c r="E50" s="32"/>
      <c r="F50" s="33">
        <f t="shared" ref="F50:F71" si="1">E50*D50</f>
        <v>0</v>
      </c>
    </row>
    <row r="51" spans="1:6" customFormat="1" x14ac:dyDescent="0.25">
      <c r="A51" s="34" t="s">
        <v>49</v>
      </c>
      <c r="B51" s="30">
        <v>9782897103279</v>
      </c>
      <c r="C51" s="31">
        <v>69.95</v>
      </c>
      <c r="D51" s="94">
        <v>30</v>
      </c>
      <c r="E51" s="32"/>
      <c r="F51" s="33">
        <f t="shared" si="1"/>
        <v>0</v>
      </c>
    </row>
    <row r="52" spans="1:6" customFormat="1" x14ac:dyDescent="0.25">
      <c r="A52" s="34" t="s">
        <v>50</v>
      </c>
      <c r="B52" s="30">
        <v>9782897103286</v>
      </c>
      <c r="C52" s="31">
        <v>69.95</v>
      </c>
      <c r="D52" s="94">
        <v>30</v>
      </c>
      <c r="E52" s="32"/>
      <c r="F52" s="33">
        <f t="shared" si="1"/>
        <v>0</v>
      </c>
    </row>
    <row r="53" spans="1:6" customFormat="1" x14ac:dyDescent="0.25">
      <c r="A53" s="34" t="s">
        <v>51</v>
      </c>
      <c r="B53" s="30">
        <v>9782897103293</v>
      </c>
      <c r="C53" s="31">
        <v>69.95</v>
      </c>
      <c r="D53" s="94">
        <v>30</v>
      </c>
      <c r="E53" s="32"/>
      <c r="F53" s="33">
        <f t="shared" si="1"/>
        <v>0</v>
      </c>
    </row>
    <row r="54" spans="1:6" customFormat="1" x14ac:dyDescent="0.25">
      <c r="A54" s="34" t="s">
        <v>52</v>
      </c>
      <c r="B54" s="30">
        <v>9782897103309</v>
      </c>
      <c r="C54" s="31">
        <v>69.95</v>
      </c>
      <c r="D54" s="94">
        <v>30</v>
      </c>
      <c r="E54" s="32"/>
      <c r="F54" s="33">
        <f t="shared" si="1"/>
        <v>0</v>
      </c>
    </row>
    <row r="55" spans="1:6" customFormat="1" x14ac:dyDescent="0.25">
      <c r="A55" s="34" t="s">
        <v>53</v>
      </c>
      <c r="B55" s="30">
        <v>9782897103316</v>
      </c>
      <c r="C55" s="31">
        <v>69.95</v>
      </c>
      <c r="D55" s="94">
        <v>30</v>
      </c>
      <c r="E55" s="32"/>
      <c r="F55" s="33">
        <f t="shared" si="1"/>
        <v>0</v>
      </c>
    </row>
    <row r="56" spans="1:6" customFormat="1" x14ac:dyDescent="0.25">
      <c r="A56" s="34" t="s">
        <v>54</v>
      </c>
      <c r="B56" s="30">
        <v>9782897103323</v>
      </c>
      <c r="C56" s="31">
        <v>69.95</v>
      </c>
      <c r="D56" s="94">
        <v>30</v>
      </c>
      <c r="E56" s="32"/>
      <c r="F56" s="33">
        <f t="shared" si="1"/>
        <v>0</v>
      </c>
    </row>
    <row r="57" spans="1:6" customFormat="1" x14ac:dyDescent="0.25">
      <c r="A57" s="34" t="s">
        <v>55</v>
      </c>
      <c r="B57" s="30">
        <v>9782897103330</v>
      </c>
      <c r="C57" s="31">
        <v>69.95</v>
      </c>
      <c r="D57" s="94">
        <v>30</v>
      </c>
      <c r="E57" s="32"/>
      <c r="F57" s="33">
        <f t="shared" si="1"/>
        <v>0</v>
      </c>
    </row>
    <row r="58" spans="1:6" customFormat="1" x14ac:dyDescent="0.25">
      <c r="A58" s="34" t="s">
        <v>56</v>
      </c>
      <c r="B58" s="30">
        <v>9782897103347</v>
      </c>
      <c r="C58" s="31">
        <v>69.95</v>
      </c>
      <c r="D58" s="94">
        <v>30</v>
      </c>
      <c r="E58" s="32"/>
      <c r="F58" s="33">
        <f t="shared" si="1"/>
        <v>0</v>
      </c>
    </row>
    <row r="59" spans="1:6" customFormat="1" x14ac:dyDescent="0.25">
      <c r="A59" s="34" t="s">
        <v>57</v>
      </c>
      <c r="B59" s="30">
        <v>9782897103354</v>
      </c>
      <c r="C59" s="31">
        <v>69.95</v>
      </c>
      <c r="D59" s="94">
        <v>30</v>
      </c>
      <c r="E59" s="32"/>
      <c r="F59" s="33">
        <f t="shared" si="1"/>
        <v>0</v>
      </c>
    </row>
    <row r="60" spans="1:6" customFormat="1" x14ac:dyDescent="0.25">
      <c r="A60" s="34" t="s">
        <v>58</v>
      </c>
      <c r="B60" s="30">
        <v>9782897103361</v>
      </c>
      <c r="C60" s="31">
        <v>69.95</v>
      </c>
      <c r="D60" s="94">
        <v>30</v>
      </c>
      <c r="E60" s="32"/>
      <c r="F60" s="33">
        <f t="shared" si="1"/>
        <v>0</v>
      </c>
    </row>
    <row r="61" spans="1:6" customFormat="1" x14ac:dyDescent="0.25">
      <c r="A61" s="34" t="s">
        <v>59</v>
      </c>
      <c r="B61" s="30">
        <v>9782897103378</v>
      </c>
      <c r="C61" s="31">
        <v>69.95</v>
      </c>
      <c r="D61" s="94">
        <v>30</v>
      </c>
      <c r="E61" s="32"/>
      <c r="F61" s="33">
        <f t="shared" si="1"/>
        <v>0</v>
      </c>
    </row>
    <row r="62" spans="1:6" customFormat="1" x14ac:dyDescent="0.25">
      <c r="A62" s="34" t="s">
        <v>60</v>
      </c>
      <c r="B62" s="30">
        <v>9782897103385</v>
      </c>
      <c r="C62" s="31">
        <v>69.95</v>
      </c>
      <c r="D62" s="94">
        <v>30</v>
      </c>
      <c r="E62" s="32"/>
      <c r="F62" s="33">
        <f t="shared" si="1"/>
        <v>0</v>
      </c>
    </row>
    <row r="63" spans="1:6" customFormat="1" x14ac:dyDescent="0.25">
      <c r="A63" s="34" t="s">
        <v>61</v>
      </c>
      <c r="B63" s="30">
        <v>9782897103392</v>
      </c>
      <c r="C63" s="31">
        <v>69.95</v>
      </c>
      <c r="D63" s="94">
        <v>30</v>
      </c>
      <c r="E63" s="32"/>
      <c r="F63" s="33">
        <f t="shared" si="1"/>
        <v>0</v>
      </c>
    </row>
    <row r="64" spans="1:6" customFormat="1" x14ac:dyDescent="0.25">
      <c r="A64" s="34" t="s">
        <v>62</v>
      </c>
      <c r="B64" s="30">
        <v>9782897103408</v>
      </c>
      <c r="C64" s="31">
        <v>69.95</v>
      </c>
      <c r="D64" s="94">
        <v>30</v>
      </c>
      <c r="E64" s="32"/>
      <c r="F64" s="33">
        <f t="shared" si="1"/>
        <v>0</v>
      </c>
    </row>
    <row r="65" spans="1:6" customFormat="1" x14ac:dyDescent="0.25">
      <c r="A65" s="34" t="s">
        <v>63</v>
      </c>
      <c r="B65" s="30">
        <v>9782897103415</v>
      </c>
      <c r="C65" s="31">
        <v>69.95</v>
      </c>
      <c r="D65" s="94">
        <v>30</v>
      </c>
      <c r="E65" s="32"/>
      <c r="F65" s="33">
        <f t="shared" si="1"/>
        <v>0</v>
      </c>
    </row>
    <row r="66" spans="1:6" customFormat="1" x14ac:dyDescent="0.25">
      <c r="A66" s="34" t="s">
        <v>64</v>
      </c>
      <c r="B66" s="30">
        <v>9782897103422</v>
      </c>
      <c r="C66" s="31">
        <v>69.95</v>
      </c>
      <c r="D66" s="94">
        <v>30</v>
      </c>
      <c r="E66" s="32"/>
      <c r="F66" s="33">
        <f t="shared" si="1"/>
        <v>0</v>
      </c>
    </row>
    <row r="67" spans="1:6" customFormat="1" x14ac:dyDescent="0.25">
      <c r="A67" s="34" t="s">
        <v>65</v>
      </c>
      <c r="B67" s="30">
        <v>9782897103439</v>
      </c>
      <c r="C67" s="31">
        <v>69.95</v>
      </c>
      <c r="D67" s="94">
        <v>30</v>
      </c>
      <c r="E67" s="32"/>
      <c r="F67" s="33">
        <f t="shared" si="1"/>
        <v>0</v>
      </c>
    </row>
    <row r="68" spans="1:6" customFormat="1" x14ac:dyDescent="0.25">
      <c r="A68" s="34" t="s">
        <v>66</v>
      </c>
      <c r="B68" s="30">
        <v>9782897103446</v>
      </c>
      <c r="C68" s="31">
        <v>69.95</v>
      </c>
      <c r="D68" s="94">
        <v>30</v>
      </c>
      <c r="E68" s="32"/>
      <c r="F68" s="33">
        <f t="shared" si="1"/>
        <v>0</v>
      </c>
    </row>
    <row r="69" spans="1:6" customFormat="1" x14ac:dyDescent="0.25">
      <c r="A69" s="34" t="s">
        <v>67</v>
      </c>
      <c r="B69" s="30">
        <v>9782897103453</v>
      </c>
      <c r="C69" s="31">
        <v>69.95</v>
      </c>
      <c r="D69" s="94">
        <v>30</v>
      </c>
      <c r="E69" s="32"/>
      <c r="F69" s="33">
        <f t="shared" si="1"/>
        <v>0</v>
      </c>
    </row>
    <row r="70" spans="1:6" customFormat="1" x14ac:dyDescent="0.25">
      <c r="A70" s="34" t="s">
        <v>68</v>
      </c>
      <c r="B70" s="30">
        <v>9782897103460</v>
      </c>
      <c r="C70" s="31">
        <v>69.95</v>
      </c>
      <c r="D70" s="94">
        <v>30</v>
      </c>
      <c r="E70" s="32"/>
      <c r="F70" s="33">
        <f t="shared" si="1"/>
        <v>0</v>
      </c>
    </row>
    <row r="71" spans="1:6" customFormat="1" x14ac:dyDescent="0.25">
      <c r="A71" s="34" t="s">
        <v>69</v>
      </c>
      <c r="B71" s="30">
        <v>9782897103477</v>
      </c>
      <c r="C71" s="31">
        <v>69.95</v>
      </c>
      <c r="D71" s="94">
        <v>30</v>
      </c>
      <c r="E71" s="32"/>
      <c r="F71" s="33">
        <f t="shared" si="1"/>
        <v>0</v>
      </c>
    </row>
    <row r="72" spans="1:6" customFormat="1" x14ac:dyDescent="0.2">
      <c r="A72" s="42" t="s">
        <v>108</v>
      </c>
      <c r="B72" s="43"/>
      <c r="C72" s="44"/>
      <c r="D72" s="95"/>
      <c r="E72" s="44"/>
      <c r="F72" s="45"/>
    </row>
    <row r="73" spans="1:6" customFormat="1" x14ac:dyDescent="0.25">
      <c r="A73" s="34" t="s">
        <v>70</v>
      </c>
      <c r="B73" s="30">
        <v>9782897103019</v>
      </c>
      <c r="C73" s="31">
        <v>244.95</v>
      </c>
      <c r="D73" s="94">
        <v>110</v>
      </c>
      <c r="E73" s="32"/>
      <c r="F73" s="33">
        <f t="shared" ref="F73" si="2">E73*D73</f>
        <v>0</v>
      </c>
    </row>
    <row r="74" spans="1:6" customFormat="1" x14ac:dyDescent="0.2">
      <c r="A74" s="38" t="s">
        <v>27</v>
      </c>
      <c r="B74" s="39"/>
      <c r="C74" s="40"/>
      <c r="D74" s="96"/>
      <c r="E74" s="40"/>
      <c r="F74" s="41"/>
    </row>
    <row r="75" spans="1:6" customFormat="1" x14ac:dyDescent="0.2">
      <c r="A75" s="42" t="s">
        <v>24</v>
      </c>
      <c r="B75" s="43"/>
      <c r="C75" s="44"/>
      <c r="D75" s="95"/>
      <c r="E75" s="44"/>
      <c r="F75" s="45"/>
    </row>
    <row r="76" spans="1:6" customFormat="1" x14ac:dyDescent="0.25">
      <c r="A76" s="34" t="s">
        <v>71</v>
      </c>
      <c r="B76" s="30">
        <v>9782897103040</v>
      </c>
      <c r="C76" s="31">
        <v>69.95</v>
      </c>
      <c r="D76" s="94">
        <v>30</v>
      </c>
      <c r="E76" s="32"/>
      <c r="F76" s="33">
        <f t="shared" ref="F76:F97" si="3">E76*D76</f>
        <v>0</v>
      </c>
    </row>
    <row r="77" spans="1:6" customFormat="1" x14ac:dyDescent="0.25">
      <c r="A77" s="34" t="s">
        <v>72</v>
      </c>
      <c r="B77" s="30">
        <v>9782897103057</v>
      </c>
      <c r="C77" s="31">
        <v>69.95</v>
      </c>
      <c r="D77" s="94">
        <v>30</v>
      </c>
      <c r="E77" s="32"/>
      <c r="F77" s="33">
        <f t="shared" si="3"/>
        <v>0</v>
      </c>
    </row>
    <row r="78" spans="1:6" customFormat="1" x14ac:dyDescent="0.25">
      <c r="A78" s="34" t="s">
        <v>73</v>
      </c>
      <c r="B78" s="30">
        <v>9782897103064</v>
      </c>
      <c r="C78" s="31">
        <v>69.95</v>
      </c>
      <c r="D78" s="94">
        <v>30</v>
      </c>
      <c r="E78" s="32"/>
      <c r="F78" s="33">
        <f t="shared" si="3"/>
        <v>0</v>
      </c>
    </row>
    <row r="79" spans="1:6" customFormat="1" x14ac:dyDescent="0.25">
      <c r="A79" s="34" t="s">
        <v>74</v>
      </c>
      <c r="B79" s="30">
        <v>9782897103071</v>
      </c>
      <c r="C79" s="31">
        <v>69.95</v>
      </c>
      <c r="D79" s="94">
        <v>30</v>
      </c>
      <c r="E79" s="32"/>
      <c r="F79" s="33">
        <f t="shared" si="3"/>
        <v>0</v>
      </c>
    </row>
    <row r="80" spans="1:6" customFormat="1" x14ac:dyDescent="0.25">
      <c r="A80" s="34" t="s">
        <v>75</v>
      </c>
      <c r="B80" s="30">
        <v>9782897103088</v>
      </c>
      <c r="C80" s="31">
        <v>69.95</v>
      </c>
      <c r="D80" s="94">
        <v>30</v>
      </c>
      <c r="E80" s="32"/>
      <c r="F80" s="33">
        <f t="shared" si="3"/>
        <v>0</v>
      </c>
    </row>
    <row r="81" spans="1:6" customFormat="1" x14ac:dyDescent="0.25">
      <c r="A81" s="34" t="s">
        <v>76</v>
      </c>
      <c r="B81" s="30">
        <v>9782897103095</v>
      </c>
      <c r="C81" s="31">
        <v>69.95</v>
      </c>
      <c r="D81" s="94">
        <v>30</v>
      </c>
      <c r="E81" s="32"/>
      <c r="F81" s="33">
        <f t="shared" si="3"/>
        <v>0</v>
      </c>
    </row>
    <row r="82" spans="1:6" customFormat="1" x14ac:dyDescent="0.25">
      <c r="A82" s="34" t="s">
        <v>77</v>
      </c>
      <c r="B82" s="30">
        <v>9782897103101</v>
      </c>
      <c r="C82" s="31">
        <v>69.95</v>
      </c>
      <c r="D82" s="94">
        <v>30</v>
      </c>
      <c r="E82" s="32"/>
      <c r="F82" s="33">
        <f t="shared" si="3"/>
        <v>0</v>
      </c>
    </row>
    <row r="83" spans="1:6" customFormat="1" x14ac:dyDescent="0.25">
      <c r="A83" s="34" t="s">
        <v>78</v>
      </c>
      <c r="B83" s="30">
        <v>9782897103118</v>
      </c>
      <c r="C83" s="31">
        <v>69.95</v>
      </c>
      <c r="D83" s="94">
        <v>30</v>
      </c>
      <c r="E83" s="32"/>
      <c r="F83" s="33">
        <f t="shared" si="3"/>
        <v>0</v>
      </c>
    </row>
    <row r="84" spans="1:6" customFormat="1" x14ac:dyDescent="0.25">
      <c r="A84" s="34" t="s">
        <v>79</v>
      </c>
      <c r="B84" s="30">
        <v>9782897103125</v>
      </c>
      <c r="C84" s="31">
        <v>69.95</v>
      </c>
      <c r="D84" s="94">
        <v>30</v>
      </c>
      <c r="E84" s="32"/>
      <c r="F84" s="33">
        <f t="shared" si="3"/>
        <v>0</v>
      </c>
    </row>
    <row r="85" spans="1:6" customFormat="1" x14ac:dyDescent="0.25">
      <c r="A85" s="34" t="s">
        <v>80</v>
      </c>
      <c r="B85" s="30">
        <v>9782897103132</v>
      </c>
      <c r="C85" s="31">
        <v>69.95</v>
      </c>
      <c r="D85" s="94">
        <v>30</v>
      </c>
      <c r="E85" s="32"/>
      <c r="F85" s="33">
        <f t="shared" si="3"/>
        <v>0</v>
      </c>
    </row>
    <row r="86" spans="1:6" customFormat="1" x14ac:dyDescent="0.25">
      <c r="A86" s="34" t="s">
        <v>81</v>
      </c>
      <c r="B86" s="30">
        <v>9782897103149</v>
      </c>
      <c r="C86" s="31">
        <v>69.95</v>
      </c>
      <c r="D86" s="94">
        <v>30</v>
      </c>
      <c r="E86" s="32"/>
      <c r="F86" s="33">
        <f t="shared" si="3"/>
        <v>0</v>
      </c>
    </row>
    <row r="87" spans="1:6" customFormat="1" x14ac:dyDescent="0.25">
      <c r="A87" s="34" t="s">
        <v>82</v>
      </c>
      <c r="B87" s="30">
        <v>9782897103156</v>
      </c>
      <c r="C87" s="31">
        <v>69.95</v>
      </c>
      <c r="D87" s="94">
        <v>30</v>
      </c>
      <c r="E87" s="32"/>
      <c r="F87" s="33">
        <f t="shared" si="3"/>
        <v>0</v>
      </c>
    </row>
    <row r="88" spans="1:6" customFormat="1" x14ac:dyDescent="0.25">
      <c r="A88" s="34" t="s">
        <v>83</v>
      </c>
      <c r="B88" s="30">
        <v>9782897103163</v>
      </c>
      <c r="C88" s="31">
        <v>69.95</v>
      </c>
      <c r="D88" s="94">
        <v>30</v>
      </c>
      <c r="E88" s="32"/>
      <c r="F88" s="33">
        <f t="shared" si="3"/>
        <v>0</v>
      </c>
    </row>
    <row r="89" spans="1:6" customFormat="1" x14ac:dyDescent="0.25">
      <c r="A89" s="34" t="s">
        <v>84</v>
      </c>
      <c r="B89" s="30">
        <v>9782897103170</v>
      </c>
      <c r="C89" s="31">
        <v>69.95</v>
      </c>
      <c r="D89" s="94">
        <v>30</v>
      </c>
      <c r="E89" s="32"/>
      <c r="F89" s="33">
        <f t="shared" si="3"/>
        <v>0</v>
      </c>
    </row>
    <row r="90" spans="1:6" customFormat="1" x14ac:dyDescent="0.25">
      <c r="A90" s="34" t="s">
        <v>85</v>
      </c>
      <c r="B90" s="30">
        <v>9782897103187</v>
      </c>
      <c r="C90" s="31">
        <v>69.95</v>
      </c>
      <c r="D90" s="94">
        <v>30</v>
      </c>
      <c r="E90" s="32"/>
      <c r="F90" s="33">
        <f t="shared" si="3"/>
        <v>0</v>
      </c>
    </row>
    <row r="91" spans="1:6" customFormat="1" x14ac:dyDescent="0.25">
      <c r="A91" s="34" t="s">
        <v>86</v>
      </c>
      <c r="B91" s="30">
        <v>9782897103194</v>
      </c>
      <c r="C91" s="31">
        <v>69.95</v>
      </c>
      <c r="D91" s="94">
        <v>30</v>
      </c>
      <c r="E91" s="32"/>
      <c r="F91" s="33">
        <f t="shared" si="3"/>
        <v>0</v>
      </c>
    </row>
    <row r="92" spans="1:6" customFormat="1" x14ac:dyDescent="0.25">
      <c r="A92" s="34" t="s">
        <v>87</v>
      </c>
      <c r="B92" s="30">
        <v>9782897103200</v>
      </c>
      <c r="C92" s="31">
        <v>69.95</v>
      </c>
      <c r="D92" s="94">
        <v>30</v>
      </c>
      <c r="E92" s="32"/>
      <c r="F92" s="33">
        <f t="shared" si="3"/>
        <v>0</v>
      </c>
    </row>
    <row r="93" spans="1:6" customFormat="1" x14ac:dyDescent="0.25">
      <c r="A93" s="34" t="s">
        <v>88</v>
      </c>
      <c r="B93" s="30">
        <v>9782897103217</v>
      </c>
      <c r="C93" s="31">
        <v>69.95</v>
      </c>
      <c r="D93" s="94">
        <v>30</v>
      </c>
      <c r="E93" s="32"/>
      <c r="F93" s="33">
        <f t="shared" si="3"/>
        <v>0</v>
      </c>
    </row>
    <row r="94" spans="1:6" customFormat="1" x14ac:dyDescent="0.25">
      <c r="A94" s="34" t="s">
        <v>89</v>
      </c>
      <c r="B94" s="30">
        <v>9782897103224</v>
      </c>
      <c r="C94" s="31">
        <v>69.95</v>
      </c>
      <c r="D94" s="94">
        <v>30</v>
      </c>
      <c r="E94" s="32"/>
      <c r="F94" s="33">
        <f t="shared" si="3"/>
        <v>0</v>
      </c>
    </row>
    <row r="95" spans="1:6" customFormat="1" x14ac:dyDescent="0.25">
      <c r="A95" s="34" t="s">
        <v>90</v>
      </c>
      <c r="B95" s="30">
        <v>9782897103231</v>
      </c>
      <c r="C95" s="31">
        <v>69.95</v>
      </c>
      <c r="D95" s="94">
        <v>30</v>
      </c>
      <c r="E95" s="32"/>
      <c r="F95" s="33">
        <f t="shared" si="3"/>
        <v>0</v>
      </c>
    </row>
    <row r="96" spans="1:6" customFormat="1" x14ac:dyDescent="0.25">
      <c r="A96" s="34" t="s">
        <v>91</v>
      </c>
      <c r="B96" s="30">
        <v>9782897103248</v>
      </c>
      <c r="C96" s="31">
        <v>69.95</v>
      </c>
      <c r="D96" s="94">
        <v>30</v>
      </c>
      <c r="E96" s="32"/>
      <c r="F96" s="33">
        <f t="shared" si="3"/>
        <v>0</v>
      </c>
    </row>
    <row r="97" spans="1:7" customFormat="1" x14ac:dyDescent="0.25">
      <c r="A97" s="34" t="s">
        <v>92</v>
      </c>
      <c r="B97" s="30">
        <v>9782897103255</v>
      </c>
      <c r="C97" s="31">
        <v>69.95</v>
      </c>
      <c r="D97" s="94">
        <v>30</v>
      </c>
      <c r="E97" s="32"/>
      <c r="F97" s="33">
        <f t="shared" si="3"/>
        <v>0</v>
      </c>
    </row>
    <row r="98" spans="1:7" customFormat="1" x14ac:dyDescent="0.2">
      <c r="A98" s="42" t="s">
        <v>108</v>
      </c>
      <c r="B98" s="43"/>
      <c r="C98" s="44"/>
      <c r="D98" s="95"/>
      <c r="E98" s="44"/>
      <c r="F98" s="45"/>
    </row>
    <row r="99" spans="1:7" customFormat="1" x14ac:dyDescent="0.25">
      <c r="A99" s="34" t="s">
        <v>93</v>
      </c>
      <c r="B99" s="30">
        <v>9782897103002</v>
      </c>
      <c r="C99" s="31">
        <v>244.95</v>
      </c>
      <c r="D99" s="94">
        <v>110</v>
      </c>
      <c r="E99" s="32"/>
      <c r="F99" s="33">
        <f t="shared" ref="F99" si="4">E99*D99</f>
        <v>0</v>
      </c>
    </row>
    <row r="100" spans="1:7" customFormat="1" x14ac:dyDescent="0.2">
      <c r="A100" s="38" t="s">
        <v>94</v>
      </c>
      <c r="B100" s="39"/>
      <c r="C100" s="40"/>
      <c r="D100" s="96"/>
      <c r="E100" s="40"/>
      <c r="F100" s="41"/>
    </row>
    <row r="101" spans="1:7" customFormat="1" x14ac:dyDescent="0.2">
      <c r="A101" s="42" t="s">
        <v>24</v>
      </c>
      <c r="B101" s="43"/>
      <c r="C101" s="44"/>
      <c r="D101" s="95"/>
      <c r="E101" s="44"/>
      <c r="F101" s="45"/>
    </row>
    <row r="102" spans="1:7" customFormat="1" x14ac:dyDescent="0.25">
      <c r="A102" s="34" t="s">
        <v>95</v>
      </c>
      <c r="B102" s="30">
        <v>9782897103682</v>
      </c>
      <c r="C102" s="31">
        <v>69.95</v>
      </c>
      <c r="D102" s="94">
        <v>30</v>
      </c>
      <c r="E102" s="32"/>
      <c r="F102" s="33">
        <f t="shared" ref="F102:F113" si="5">E102*D102</f>
        <v>0</v>
      </c>
    </row>
    <row r="103" spans="1:7" customFormat="1" x14ac:dyDescent="0.25">
      <c r="A103" s="34" t="s">
        <v>96</v>
      </c>
      <c r="B103" s="30">
        <v>9782897103699</v>
      </c>
      <c r="C103" s="31">
        <v>69.95</v>
      </c>
      <c r="D103" s="94">
        <v>30</v>
      </c>
      <c r="E103" s="32"/>
      <c r="F103" s="33">
        <f t="shared" si="5"/>
        <v>0</v>
      </c>
    </row>
    <row r="104" spans="1:7" customFormat="1" x14ac:dyDescent="0.25">
      <c r="A104" s="34" t="s">
        <v>97</v>
      </c>
      <c r="B104" s="30">
        <v>9782897103705</v>
      </c>
      <c r="C104" s="31">
        <v>69.95</v>
      </c>
      <c r="D104" s="94">
        <v>30</v>
      </c>
      <c r="E104" s="32"/>
      <c r="F104" s="33">
        <f t="shared" si="5"/>
        <v>0</v>
      </c>
    </row>
    <row r="105" spans="1:7" customFormat="1" x14ac:dyDescent="0.25">
      <c r="A105" s="34" t="s">
        <v>98</v>
      </c>
      <c r="B105" s="30">
        <v>9782897103712</v>
      </c>
      <c r="C105" s="31">
        <v>69.95</v>
      </c>
      <c r="D105" s="94">
        <v>30</v>
      </c>
      <c r="E105" s="32"/>
      <c r="F105" s="33">
        <f t="shared" si="5"/>
        <v>0</v>
      </c>
    </row>
    <row r="106" spans="1:7" x14ac:dyDescent="0.25">
      <c r="A106" s="34" t="s">
        <v>99</v>
      </c>
      <c r="B106" s="30">
        <v>9782897103729</v>
      </c>
      <c r="C106" s="31">
        <v>69.95</v>
      </c>
      <c r="D106" s="94">
        <v>30</v>
      </c>
      <c r="E106" s="32"/>
      <c r="F106" s="33">
        <f t="shared" si="5"/>
        <v>0</v>
      </c>
      <c r="G106"/>
    </row>
    <row r="107" spans="1:7" x14ac:dyDescent="0.25">
      <c r="A107" s="34" t="s">
        <v>100</v>
      </c>
      <c r="B107" s="30">
        <v>9782897103736</v>
      </c>
      <c r="C107" s="31">
        <v>69.95</v>
      </c>
      <c r="D107" s="94">
        <v>30</v>
      </c>
      <c r="E107" s="32"/>
      <c r="F107" s="33">
        <f t="shared" si="5"/>
        <v>0</v>
      </c>
      <c r="G107"/>
    </row>
    <row r="108" spans="1:7" x14ac:dyDescent="0.25">
      <c r="A108" s="34" t="s">
        <v>101</v>
      </c>
      <c r="B108" s="30">
        <v>9782897103743</v>
      </c>
      <c r="C108" s="31">
        <v>69.95</v>
      </c>
      <c r="D108" s="94">
        <v>30</v>
      </c>
      <c r="E108" s="32"/>
      <c r="F108" s="33">
        <f t="shared" si="5"/>
        <v>0</v>
      </c>
      <c r="G108"/>
    </row>
    <row r="109" spans="1:7" x14ac:dyDescent="0.25">
      <c r="A109" s="34" t="s">
        <v>102</v>
      </c>
      <c r="B109" s="30">
        <v>9782897103750</v>
      </c>
      <c r="C109" s="31">
        <v>69.95</v>
      </c>
      <c r="D109" s="94">
        <v>30</v>
      </c>
      <c r="E109" s="32"/>
      <c r="F109" s="33">
        <f t="shared" si="5"/>
        <v>0</v>
      </c>
      <c r="G109"/>
    </row>
    <row r="110" spans="1:7" x14ac:dyDescent="0.25">
      <c r="A110" s="34" t="s">
        <v>103</v>
      </c>
      <c r="B110" s="30">
        <v>9782897103767</v>
      </c>
      <c r="C110" s="31">
        <v>69.95</v>
      </c>
      <c r="D110" s="94">
        <v>30</v>
      </c>
      <c r="E110" s="32"/>
      <c r="F110" s="33">
        <f t="shared" si="5"/>
        <v>0</v>
      </c>
      <c r="G110"/>
    </row>
    <row r="111" spans="1:7" x14ac:dyDescent="0.25">
      <c r="A111" s="34" t="s">
        <v>104</v>
      </c>
      <c r="B111" s="30">
        <v>9782897103774</v>
      </c>
      <c r="C111" s="31">
        <v>69.95</v>
      </c>
      <c r="D111" s="94">
        <v>30</v>
      </c>
      <c r="E111" s="32"/>
      <c r="F111" s="33">
        <f t="shared" si="5"/>
        <v>0</v>
      </c>
      <c r="G111"/>
    </row>
    <row r="112" spans="1:7" ht="17.25" customHeight="1" x14ac:dyDescent="0.25">
      <c r="A112" s="34" t="s">
        <v>105</v>
      </c>
      <c r="B112" s="30">
        <v>9782897103781</v>
      </c>
      <c r="C112" s="31">
        <v>69.95</v>
      </c>
      <c r="D112" s="94">
        <v>30</v>
      </c>
      <c r="E112" s="32"/>
      <c r="F112" s="33">
        <f t="shared" si="5"/>
        <v>0</v>
      </c>
      <c r="G112"/>
    </row>
    <row r="113" spans="1:7" ht="16.5" customHeight="1" x14ac:dyDescent="0.25">
      <c r="A113" s="34" t="s">
        <v>106</v>
      </c>
      <c r="B113" s="30">
        <v>9782897103798</v>
      </c>
      <c r="C113" s="31">
        <v>69.95</v>
      </c>
      <c r="D113" s="94">
        <v>30</v>
      </c>
      <c r="E113" s="32"/>
      <c r="F113" s="33">
        <f t="shared" si="5"/>
        <v>0</v>
      </c>
      <c r="G113"/>
    </row>
    <row r="114" spans="1:7" x14ac:dyDescent="0.2">
      <c r="A114" s="42" t="s">
        <v>108</v>
      </c>
      <c r="B114" s="43"/>
      <c r="C114" s="44"/>
      <c r="D114" s="95"/>
      <c r="E114" s="44"/>
      <c r="F114" s="45"/>
      <c r="G114"/>
    </row>
    <row r="115" spans="1:7" ht="15.75" thickBot="1" x14ac:dyDescent="0.3">
      <c r="A115" s="55" t="s">
        <v>107</v>
      </c>
      <c r="B115" s="56">
        <v>9782897103033</v>
      </c>
      <c r="C115" s="57">
        <v>134.94999999999999</v>
      </c>
      <c r="D115" s="97">
        <v>60</v>
      </c>
      <c r="E115" s="58"/>
      <c r="F115" s="59">
        <f>E115*D115</f>
        <v>0</v>
      </c>
    </row>
    <row r="116" spans="1:7" ht="16.5" thickBot="1" x14ac:dyDescent="0.3">
      <c r="A116"/>
      <c r="B116"/>
      <c r="C116" s="11"/>
      <c r="D116" s="89" t="s">
        <v>6</v>
      </c>
      <c r="E116" s="90"/>
      <c r="F116" s="60">
        <f>SUM(F23:F115)</f>
        <v>0</v>
      </c>
    </row>
    <row r="117" spans="1:7" ht="15.75" x14ac:dyDescent="0.25">
      <c r="A117"/>
      <c r="B117"/>
      <c r="C117" s="105"/>
      <c r="D117" s="106"/>
      <c r="E117" s="106"/>
      <c r="F117" s="107"/>
    </row>
    <row r="118" spans="1:7" ht="29.25" customHeight="1" x14ac:dyDescent="0.2">
      <c r="A118" s="98" t="s">
        <v>117</v>
      </c>
      <c r="B118" s="99"/>
      <c r="C118" s="99"/>
      <c r="D118" s="99"/>
      <c r="E118" s="99"/>
      <c r="F118" s="99"/>
      <c r="G118" s="99"/>
    </row>
    <row r="119" spans="1:7" ht="15.75" x14ac:dyDescent="0.2">
      <c r="A119" s="100" t="s">
        <v>118</v>
      </c>
      <c r="B119" s="101"/>
      <c r="C119" s="102"/>
      <c r="D119" s="102"/>
      <c r="E119" s="103"/>
      <c r="F119" s="103"/>
      <c r="G119" s="104"/>
    </row>
    <row r="120" spans="1:7" ht="15.75" x14ac:dyDescent="0.2">
      <c r="A120" s="100"/>
      <c r="B120" s="101"/>
      <c r="C120" s="102"/>
      <c r="D120" s="102"/>
      <c r="E120" s="103"/>
      <c r="F120" s="103"/>
      <c r="G120" s="104"/>
    </row>
    <row r="121" spans="1:7" ht="13.5" thickBot="1" x14ac:dyDescent="0.25">
      <c r="A121" s="85" t="s">
        <v>3</v>
      </c>
      <c r="B121" s="85"/>
      <c r="C121" s="85"/>
      <c r="D121" s="85"/>
      <c r="E121" s="85"/>
      <c r="F121" s="85"/>
    </row>
    <row r="122" spans="1:7" ht="75.75" customHeight="1" thickBot="1" x14ac:dyDescent="0.25">
      <c r="A122" s="86" t="s">
        <v>119</v>
      </c>
      <c r="B122" s="87"/>
      <c r="C122" s="87"/>
      <c r="D122" s="87"/>
      <c r="E122" s="87"/>
      <c r="F122" s="88"/>
    </row>
    <row r="123" spans="1:7" ht="72.75" customHeight="1" thickBot="1" x14ac:dyDescent="0.25">
      <c r="A123" s="61" t="s">
        <v>120</v>
      </c>
      <c r="B123" s="62"/>
      <c r="C123" s="62"/>
      <c r="D123" s="62"/>
      <c r="E123" s="62"/>
      <c r="F123" s="63"/>
    </row>
    <row r="125" spans="1:7" ht="12.75" x14ac:dyDescent="0.2">
      <c r="A125"/>
      <c r="B125" s="25"/>
      <c r="C125" s="26"/>
      <c r="D125" s="27"/>
      <c r="E125"/>
      <c r="F125"/>
    </row>
    <row r="126" spans="1:7" ht="12.75" x14ac:dyDescent="0.2">
      <c r="A126"/>
      <c r="B126" s="25"/>
      <c r="C126" s="26"/>
      <c r="D126" s="27"/>
      <c r="E126"/>
      <c r="F126"/>
    </row>
    <row r="127" spans="1:7" ht="12.75" x14ac:dyDescent="0.2">
      <c r="A127"/>
      <c r="B127" s="25"/>
      <c r="C127" s="26"/>
      <c r="D127" s="27"/>
      <c r="E127"/>
      <c r="F127"/>
    </row>
    <row r="128" spans="1:7" ht="12.75" x14ac:dyDescent="0.2">
      <c r="A128"/>
      <c r="B128" s="25"/>
      <c r="C128" s="26"/>
      <c r="D128" s="27"/>
      <c r="E128"/>
      <c r="F128"/>
    </row>
    <row r="129" spans="1:6" ht="12.75" x14ac:dyDescent="0.2">
      <c r="A129"/>
      <c r="B129" s="25"/>
      <c r="C129" s="26"/>
      <c r="D129" s="27"/>
      <c r="E129"/>
      <c r="F129"/>
    </row>
    <row r="130" spans="1:6" ht="12.75" x14ac:dyDescent="0.2">
      <c r="A130"/>
      <c r="B130" s="25"/>
      <c r="C130" s="26"/>
      <c r="D130" s="27"/>
      <c r="E130"/>
      <c r="F130"/>
    </row>
    <row r="131" spans="1:6" ht="12.75" x14ac:dyDescent="0.2">
      <c r="A131"/>
      <c r="B131" s="25"/>
      <c r="C131" s="26"/>
      <c r="D131" s="27"/>
      <c r="E131"/>
      <c r="F131"/>
    </row>
  </sheetData>
  <sheetProtection sort="0" autoFilter="0" pivotTables="0"/>
  <mergeCells count="21">
    <mergeCell ref="A121:F121"/>
    <mergeCell ref="A122:F122"/>
    <mergeCell ref="B14:F14"/>
    <mergeCell ref="D116:E116"/>
    <mergeCell ref="A118:G118"/>
    <mergeCell ref="A123:F123"/>
    <mergeCell ref="B21:F21"/>
    <mergeCell ref="A5:F5"/>
    <mergeCell ref="A6:F6"/>
    <mergeCell ref="B8:F8"/>
    <mergeCell ref="B9:F9"/>
    <mergeCell ref="B15:F15"/>
    <mergeCell ref="B16:F16"/>
    <mergeCell ref="A17:F17"/>
    <mergeCell ref="A19:A20"/>
    <mergeCell ref="B19:F19"/>
    <mergeCell ref="B20:F20"/>
    <mergeCell ref="B10:F10"/>
    <mergeCell ref="B11:F11"/>
    <mergeCell ref="B12:F12"/>
    <mergeCell ref="B13:F13"/>
  </mergeCells>
  <phoneticPr fontId="1" type="noConversion"/>
  <hyperlinks>
    <hyperlink ref="A7" r:id="rId1" xr:uid="{0A44FEA8-0E1C-455C-9F13-A0F94772FEFE}"/>
  </hyperlinks>
  <printOptions horizontalCentered="1"/>
  <pageMargins left="0.74803149606299213" right="0.78740157480314965" top="0.59055118110236227" bottom="0.98425196850393704" header="0.51181102362204722" footer="0.51181102362204722"/>
  <pageSetup scale="53" fitToHeight="0" orientation="portrait" r:id="rId2"/>
  <headerFooter>
    <oddFooter>&amp;L*Les prix peuvent changer sans préavis&amp;R&amp;P</oddFooter>
  </headerFooter>
  <rowBreaks count="2" manualBreakCount="2">
    <brk id="60" max="5" man="1"/>
    <brk id="99" max="5" man="1"/>
  </rowBreaks>
  <drawing r:id="rId3"/>
  <legacyDrawing r:id="rId4"/>
  <mc:AlternateContent xmlns:mc="http://schemas.openxmlformats.org/markup-compatibility/2006">
    <mc:Choice Requires="x14">
      <controls>
        <mc:AlternateContent xmlns:mc="http://schemas.openxmlformats.org/markup-compatibility/2006">
          <mc:Choice Requires="x14">
            <control shapeId="1033" r:id="rId5" name="Check Box 7">
              <controlPr defaultSize="0" autoFill="0" autoLine="0" autoPict="0">
                <anchor moveWithCells="1">
                  <from>
                    <xdr:col>1</xdr:col>
                    <xdr:colOff>495300</xdr:colOff>
                    <xdr:row>7</xdr:row>
                    <xdr:rowOff>28575</xdr:rowOff>
                  </from>
                  <to>
                    <xdr:col>1</xdr:col>
                    <xdr:colOff>695325</xdr:colOff>
                    <xdr:row>7</xdr:row>
                    <xdr:rowOff>180975</xdr:rowOff>
                  </to>
                </anchor>
              </controlPr>
            </control>
          </mc:Choice>
        </mc:AlternateContent>
        <mc:AlternateContent xmlns:mc="http://schemas.openxmlformats.org/markup-compatibility/2006">
          <mc:Choice Requires="x14">
            <control shapeId="1034" r:id="rId6" name="Check Box 9">
              <controlPr defaultSize="0" autoFill="0" autoLine="0" autoPict="0">
                <anchor moveWithCells="1">
                  <from>
                    <xdr:col>0</xdr:col>
                    <xdr:colOff>1733550</xdr:colOff>
                    <xdr:row>20</xdr:row>
                    <xdr:rowOff>19050</xdr:rowOff>
                  </from>
                  <to>
                    <xdr:col>0</xdr:col>
                    <xdr:colOff>1943100</xdr:colOff>
                    <xdr:row>20</xdr:row>
                    <xdr:rowOff>152400</xdr:rowOff>
                  </to>
                </anchor>
              </controlPr>
            </control>
          </mc:Choice>
        </mc:AlternateContent>
        <mc:AlternateContent xmlns:mc="http://schemas.openxmlformats.org/markup-compatibility/2006">
          <mc:Choice Requires="x14">
            <control shapeId="1035" r:id="rId7" name="Check Box 12">
              <controlPr defaultSize="0" autoFill="0" autoLine="0" autoPict="0">
                <anchor moveWithCells="1">
                  <from>
                    <xdr:col>0</xdr:col>
                    <xdr:colOff>1743075</xdr:colOff>
                    <xdr:row>19</xdr:row>
                    <xdr:rowOff>9525</xdr:rowOff>
                  </from>
                  <to>
                    <xdr:col>0</xdr:col>
                    <xdr:colOff>1943100</xdr:colOff>
                    <xdr:row>19</xdr:row>
                    <xdr:rowOff>152400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Feuil1</vt:lpstr>
      <vt:lpstr>Feuil1!Impression_des_titres</vt:lpstr>
      <vt:lpstr>Feuil1!Zone_d_impression</vt:lpstr>
    </vt:vector>
  </TitlesOfParts>
  <Company>Chenelière éducation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Noella  Lalancette</dc:creator>
  <cp:lastModifiedBy>Torok, Bettina</cp:lastModifiedBy>
  <cp:lastPrinted>2020-10-28T21:04:09Z</cp:lastPrinted>
  <dcterms:created xsi:type="dcterms:W3CDTF">2011-01-07T13:35:32Z</dcterms:created>
  <dcterms:modified xsi:type="dcterms:W3CDTF">2026-09-03T15:32:17Z</dcterms:modified>
</cp:coreProperties>
</file>