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ate1904="1" showInkAnnotation="0" autoCompressPictures="0"/>
  <mc:AlternateContent xmlns:mc="http://schemas.openxmlformats.org/markup-compatibility/2006">
    <mc:Choice Requires="x15">
      <x15ac:absPath xmlns:x15ac="http://schemas.microsoft.com/office/spreadsheetml/2010/11/ac" url="G:\Commercialisation - Pub\Listes de prix\2026\Offre promo littératie (livres à 5$)\"/>
    </mc:Choice>
  </mc:AlternateContent>
  <xr:revisionPtr revIDLastSave="0" documentId="13_ncr:1_{1B8A4DFA-09FA-4AD0-9EE9-A55CE4DD7B9E}" xr6:coauthVersionLast="47" xr6:coauthVersionMax="47" xr10:uidLastSave="{00000000-0000-0000-0000-000000000000}"/>
  <bookViews>
    <workbookView xWindow="-120" yWindow="-120" windowWidth="20730" windowHeight="11040" tabRatio="500" xr2:uid="{00000000-000D-0000-FFFF-FFFF00000000}"/>
  </bookViews>
  <sheets>
    <sheet name="Feuil1" sheetId="1" r:id="rId1"/>
  </sheets>
  <definedNames>
    <definedName name="_xlnm._FilterDatabase" localSheetId="0" hidden="1">Feuil1!$A$22:$G$235</definedName>
    <definedName name="_xlnm.Print_Titles" localSheetId="0">Feuil1!$22:$22</definedName>
    <definedName name="_xlnm.Print_Area" localSheetId="0">Feuil1!$A$1:$F$237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28" i="1" l="1"/>
  <c r="F227" i="1"/>
  <c r="F226" i="1"/>
  <c r="F225" i="1"/>
  <c r="F224" i="1"/>
  <c r="F223" i="1"/>
  <c r="F222" i="1"/>
  <c r="F221" i="1"/>
  <c r="F220" i="1"/>
  <c r="F219" i="1"/>
  <c r="F218" i="1"/>
  <c r="F216" i="1"/>
  <c r="F215" i="1"/>
  <c r="F214" i="1"/>
  <c r="F213" i="1"/>
  <c r="F212" i="1"/>
  <c r="F211" i="1"/>
  <c r="F210" i="1"/>
  <c r="F209" i="1"/>
  <c r="F208" i="1"/>
  <c r="F207" i="1"/>
  <c r="F206" i="1"/>
  <c r="F203" i="1"/>
  <c r="F202" i="1"/>
  <c r="F201" i="1"/>
  <c r="F200" i="1"/>
  <c r="F199" i="1"/>
  <c r="F198" i="1"/>
  <c r="F197" i="1"/>
  <c r="F196" i="1"/>
  <c r="F195" i="1"/>
  <c r="F194" i="1"/>
  <c r="F193" i="1"/>
  <c r="F191" i="1"/>
  <c r="F190" i="1"/>
  <c r="F189" i="1"/>
  <c r="F188" i="1"/>
  <c r="F187" i="1"/>
  <c r="F186" i="1"/>
  <c r="F185" i="1"/>
  <c r="F184" i="1"/>
  <c r="F183" i="1"/>
  <c r="F182" i="1"/>
  <c r="F181" i="1"/>
  <c r="F178" i="1"/>
  <c r="F177" i="1"/>
  <c r="F176" i="1"/>
  <c r="F175" i="1"/>
  <c r="F174" i="1"/>
  <c r="F173" i="1"/>
  <c r="F172" i="1"/>
  <c r="F171" i="1"/>
  <c r="F170" i="1"/>
  <c r="F169" i="1"/>
  <c r="F168" i="1"/>
  <c r="F166" i="1"/>
  <c r="F165" i="1"/>
  <c r="F164" i="1"/>
  <c r="F163" i="1"/>
  <c r="F162" i="1"/>
  <c r="F161" i="1"/>
  <c r="F160" i="1"/>
  <c r="F159" i="1"/>
  <c r="F158" i="1"/>
  <c r="F157" i="1"/>
  <c r="F156" i="1"/>
  <c r="F153" i="1"/>
  <c r="F152" i="1"/>
  <c r="F151" i="1"/>
  <c r="F150" i="1"/>
  <c r="F149" i="1"/>
  <c r="F148" i="1"/>
  <c r="F147" i="1"/>
  <c r="F146" i="1"/>
  <c r="F145" i="1"/>
  <c r="F143" i="1"/>
  <c r="F142" i="1"/>
  <c r="F141" i="1"/>
  <c r="F140" i="1"/>
  <c r="F139" i="1"/>
  <c r="F138" i="1"/>
  <c r="F137" i="1"/>
  <c r="F136" i="1"/>
  <c r="F135" i="1"/>
  <c r="F132" i="1"/>
  <c r="F131" i="1"/>
  <c r="F130" i="1"/>
  <c r="F129" i="1"/>
  <c r="F128" i="1"/>
  <c r="F127" i="1"/>
  <c r="F126" i="1"/>
  <c r="F125" i="1"/>
  <c r="F124" i="1"/>
  <c r="F122" i="1"/>
  <c r="F121" i="1"/>
  <c r="F120" i="1"/>
  <c r="F119" i="1"/>
  <c r="F118" i="1"/>
  <c r="F117" i="1"/>
  <c r="F116" i="1"/>
  <c r="F115" i="1"/>
  <c r="F114" i="1"/>
  <c r="F111" i="1"/>
  <c r="F110" i="1"/>
  <c r="F109" i="1"/>
  <c r="F108" i="1"/>
  <c r="F107" i="1"/>
  <c r="F106" i="1"/>
  <c r="F105" i="1"/>
  <c r="F104" i="1"/>
  <c r="F103" i="1"/>
  <c r="F101" i="1"/>
  <c r="F100" i="1"/>
  <c r="F99" i="1"/>
  <c r="F98" i="1"/>
  <c r="F97" i="1"/>
  <c r="F96" i="1"/>
  <c r="F95" i="1"/>
  <c r="F94" i="1"/>
  <c r="F93" i="1"/>
  <c r="F90" i="1"/>
  <c r="F89" i="1"/>
  <c r="F88" i="1"/>
  <c r="F87" i="1"/>
  <c r="F86" i="1"/>
  <c r="F85" i="1"/>
  <c r="F84" i="1"/>
  <c r="F83" i="1"/>
  <c r="F82" i="1"/>
  <c r="F81" i="1"/>
  <c r="F80" i="1"/>
  <c r="F78" i="1"/>
  <c r="F77" i="1"/>
  <c r="F76" i="1"/>
  <c r="F75" i="1"/>
  <c r="F74" i="1"/>
  <c r="F73" i="1"/>
  <c r="F72" i="1"/>
  <c r="F71" i="1"/>
  <c r="F70" i="1"/>
  <c r="F68" i="1"/>
  <c r="F65" i="1"/>
  <c r="F64" i="1"/>
  <c r="F63" i="1"/>
  <c r="F62" i="1"/>
  <c r="F61" i="1"/>
  <c r="F60" i="1"/>
  <c r="F59" i="1"/>
  <c r="F58" i="1"/>
  <c r="F57" i="1"/>
  <c r="F56" i="1"/>
  <c r="F55" i="1"/>
  <c r="F53" i="1"/>
  <c r="F52" i="1"/>
  <c r="F51" i="1"/>
  <c r="F50" i="1"/>
  <c r="F49" i="1"/>
  <c r="F48" i="1"/>
  <c r="F47" i="1"/>
  <c r="F46" i="1"/>
  <c r="F45" i="1"/>
  <c r="F44" i="1"/>
  <c r="F41" i="1"/>
  <c r="F40" i="1"/>
  <c r="F39" i="1"/>
  <c r="F38" i="1"/>
  <c r="F35" i="1"/>
  <c r="F34" i="1"/>
  <c r="F32" i="1"/>
  <c r="F31" i="1"/>
  <c r="F30" i="1"/>
  <c r="F29" i="1"/>
  <c r="F28" i="1"/>
  <c r="F69" i="1"/>
  <c r="F37" i="1"/>
  <c r="F36" i="1"/>
  <c r="F27" i="1"/>
  <c r="F26" i="1"/>
  <c r="F229" i="1"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<sst xmlns="http://schemas.openxmlformats.org/spreadsheetml/2006/main" count="270" uniqueCount="142">
  <si>
    <t>ISBN</t>
  </si>
  <si>
    <t xml:space="preserve">Idem: </t>
  </si>
  <si>
    <t>Province:</t>
  </si>
  <si>
    <t>TOTAL</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</si>
  <si>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</si>
  <si>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t>Sous-total</t>
  </si>
  <si>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</si>
  <si>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</si>
  <si>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</si>
  <si>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</si>
  <si>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</si>
  <si>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</si>
  <si>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</si>
  <si>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</si>
  <si>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</si>
  <si>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</si>
  <si>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</si>
  <si>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</si>
  <si>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</si>
  <si>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</si>
  <si>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PRIX DÉTAIL / RETAIL PRICE</t>
  </si>
  <si>
    <t>QTÉ. / QTY</t>
  </si>
  <si>
    <t>À l'unité</t>
  </si>
  <si>
    <t>Les insectes</t>
  </si>
  <si>
    <t>À table!</t>
  </si>
  <si>
    <t>Les chevaux</t>
  </si>
  <si>
    <t>Coup de circuit!</t>
  </si>
  <si>
    <t>Frissons</t>
  </si>
  <si>
    <t>Le petit écran</t>
  </si>
  <si>
    <t>À l'aide!</t>
  </si>
  <si>
    <t>Sans blague!</t>
  </si>
  <si>
    <t>Par paquet de 6</t>
  </si>
  <si>
    <t>La science en folie</t>
  </si>
  <si>
    <t>Les oiseaux</t>
  </si>
  <si>
    <t>Héros en action</t>
  </si>
  <si>
    <t>Bonne idée!</t>
  </si>
  <si>
    <t>Le soccer</t>
  </si>
  <si>
    <t>Les méchants</t>
  </si>
  <si>
    <t>Les grands félins</t>
  </si>
  <si>
    <t>De la tête aux pieds</t>
  </si>
  <si>
    <t>Les reptiles</t>
  </si>
  <si>
    <t>Les civilisations anciennes</t>
  </si>
  <si>
    <t>Plan-A5  (Ensemble simple - 1 exemplaire de chaque titre)</t>
  </si>
  <si>
    <t>Plan-B5  (Ensemble complet - 6 exemplaires de chaque titre)</t>
  </si>
  <si>
    <t>Aventures en haute mer</t>
  </si>
  <si>
    <t>Piles non requises</t>
  </si>
  <si>
    <t>Les grands explorateurs</t>
  </si>
  <si>
    <t>Les découvertes</t>
  </si>
  <si>
    <t>À la découverte de l'espace</t>
  </si>
  <si>
    <t>Le basketball</t>
  </si>
  <si>
    <t>Les monstres</t>
  </si>
  <si>
    <t>Mythes et légendes</t>
  </si>
  <si>
    <t>La conquête de l'ouest</t>
  </si>
  <si>
    <t>Les catastrophes naturelles</t>
  </si>
  <si>
    <t>Plan-A6  (Ensemble simple - 1 exemplaire de chaque titre )</t>
  </si>
  <si>
    <t>Plan-B6  (Ensemble complet - 6 exemplaires de chaque titre)</t>
  </si>
  <si>
    <t>C'est fantastique!</t>
  </si>
  <si>
    <t>Les arts martiaux</t>
  </si>
  <si>
    <t>Les amis</t>
  </si>
  <si>
    <t>Chacun son toit</t>
  </si>
  <si>
    <t>Relève-toi!</t>
  </si>
  <si>
    <t>Les survivants</t>
  </si>
  <si>
    <t>Le monde sous-marin</t>
  </si>
  <si>
    <t>Les avions</t>
  </si>
  <si>
    <t>C'est un mystère!</t>
  </si>
  <si>
    <t>Le tourisme d'aventure</t>
  </si>
  <si>
    <t>Coups durs</t>
  </si>
  <si>
    <t>Métier: enquêteur</t>
  </si>
  <si>
    <t>Mise au jeu!</t>
  </si>
  <si>
    <t>Incroyable!</t>
  </si>
  <si>
    <t>Les effets spéciaux</t>
  </si>
  <si>
    <t>Les jeux vidéo</t>
  </si>
  <si>
    <t>Pas de danse</t>
  </si>
  <si>
    <t>Monte le volume!</t>
  </si>
  <si>
    <t>Au-delà du réel</t>
  </si>
  <si>
    <t>Évasions célèbres et trucs incroyables!</t>
  </si>
  <si>
    <t>Femmes de courage</t>
  </si>
  <si>
    <t>Les jeux</t>
  </si>
  <si>
    <t>Les grands titres</t>
  </si>
  <si>
    <t>Les autos</t>
  </si>
  <si>
    <t>Les guerriers</t>
  </si>
  <si>
    <t>Moi!</t>
  </si>
  <si>
    <t>Les risques du métier</t>
  </si>
  <si>
    <t>Les parcs d'attractions</t>
  </si>
  <si>
    <t>Au panier!</t>
  </si>
  <si>
    <t>Matière grise</t>
  </si>
  <si>
    <t>Le hip hop</t>
  </si>
  <si>
    <t>Amour 101</t>
  </si>
  <si>
    <t>La clé du succès</t>
  </si>
  <si>
    <t>Nos origines</t>
  </si>
  <si>
    <t>Espoirs brisés</t>
  </si>
  <si>
    <t>Sur les ondes</t>
  </si>
  <si>
    <t>Les héros de guerre</t>
  </si>
  <si>
    <t>Plan-A10  (Ensemble simple - 1 exemplaire de chaque titre)</t>
  </si>
  <si>
    <r>
      <t>Plan-B10  (Ensemble complet - 6 exemplaires de chaque titre)</t>
    </r>
    <r>
      <rPr>
        <b/>
        <sz val="10"/>
        <rFont val="Tahoma"/>
        <family val="2"/>
      </rPr>
      <t/>
    </r>
  </si>
  <si>
    <t>Des gens remarquables</t>
  </si>
  <si>
    <t>En famille!</t>
  </si>
  <si>
    <t>Les causes célèbres</t>
  </si>
  <si>
    <t>Guerres médiévales</t>
  </si>
  <si>
    <t>La moto</t>
  </si>
  <si>
    <t>La photo</t>
  </si>
  <si>
    <t>Les héros de cinéma</t>
  </si>
  <si>
    <t>Le rock 'n' roll</t>
  </si>
  <si>
    <t>Lancer frapper</t>
  </si>
  <si>
    <t>Ultrasecret</t>
  </si>
  <si>
    <t>Plan-A11  (Ensemble simple - 1 exemplaire de chaque titre)</t>
  </si>
  <si>
    <t>Plan-B11  (Ensemble complet - 6 exemplaires de chaque titre)</t>
  </si>
  <si>
    <t>Destinations EXTRÊMES</t>
  </si>
  <si>
    <t>Mémoires de guerre</t>
  </si>
  <si>
    <t>Alerte médicale</t>
  </si>
  <si>
    <t>Au travail!</t>
  </si>
  <si>
    <t>Révolution!</t>
  </si>
  <si>
    <t>Ruée vers l'or</t>
  </si>
  <si>
    <t>Avec style</t>
  </si>
  <si>
    <t>Le football</t>
  </si>
  <si>
    <t>Info-crime</t>
  </si>
  <si>
    <t>Légendes urbaines</t>
  </si>
  <si>
    <t>Plan-A12  (Ensemble simple - 1 exemplaire de chaque titre)</t>
  </si>
  <si>
    <t>Le footbal</t>
  </si>
  <si>
    <t>Plan-B12  (Ensemble complet - 6 exemplaires de chaque titre)</t>
  </si>
  <si>
    <t>À la une</t>
  </si>
  <si>
    <t>clientele@tc.tc</t>
  </si>
  <si>
    <r>
      <t>À la une - 4</t>
    </r>
    <r>
      <rPr>
        <b/>
        <vertAlign val="superscript"/>
        <sz val="14"/>
        <color theme="0"/>
        <rFont val="Arial"/>
        <family val="2"/>
      </rPr>
      <t>e</t>
    </r>
    <r>
      <rPr>
        <b/>
        <sz val="14"/>
        <color theme="0"/>
        <rFont val="Arial"/>
        <family val="2"/>
      </rPr>
      <t xml:space="preserve"> à 12</t>
    </r>
    <r>
      <rPr>
        <b/>
        <vertAlign val="superscript"/>
        <sz val="14"/>
        <color theme="0"/>
        <rFont val="Arial"/>
        <family val="2"/>
      </rPr>
      <t>e</t>
    </r>
    <r>
      <rPr>
        <b/>
        <sz val="14"/>
        <color theme="0"/>
        <rFont val="Arial"/>
        <family val="2"/>
      </rPr>
      <t xml:space="preserve"> année</t>
    </r>
  </si>
  <si>
    <r>
      <t>4</t>
    </r>
    <r>
      <rPr>
        <b/>
        <vertAlign val="superscript"/>
        <sz val="11"/>
        <rFont val="Arial"/>
        <family val="2"/>
      </rPr>
      <t>e</t>
    </r>
    <r>
      <rPr>
        <b/>
        <sz val="11"/>
        <rFont val="Arial"/>
        <family val="2"/>
      </rPr>
      <t xml:space="preserve"> année</t>
    </r>
  </si>
  <si>
    <r>
      <t>5</t>
    </r>
    <r>
      <rPr>
        <b/>
        <vertAlign val="superscript"/>
        <sz val="11"/>
        <rFont val="Arial"/>
        <family val="2"/>
      </rPr>
      <t>e</t>
    </r>
    <r>
      <rPr>
        <b/>
        <sz val="11"/>
        <rFont val="Arial"/>
        <family val="2"/>
      </rPr>
      <t xml:space="preserve"> année</t>
    </r>
  </si>
  <si>
    <r>
      <t>6</t>
    </r>
    <r>
      <rPr>
        <b/>
        <vertAlign val="superscript"/>
        <sz val="11"/>
        <rFont val="Arial"/>
        <family val="2"/>
      </rPr>
      <t>e</t>
    </r>
    <r>
      <rPr>
        <b/>
        <sz val="11"/>
        <rFont val="Arial"/>
        <family val="2"/>
      </rPr>
      <t xml:space="preserve"> année</t>
    </r>
  </si>
  <si>
    <r>
      <t>7</t>
    </r>
    <r>
      <rPr>
        <b/>
        <vertAlign val="superscript"/>
        <sz val="11"/>
        <rFont val="Arial"/>
        <family val="2"/>
      </rPr>
      <t>e</t>
    </r>
    <r>
      <rPr>
        <b/>
        <sz val="11"/>
        <rFont val="Arial"/>
        <family val="2"/>
      </rPr>
      <t xml:space="preserve"> année</t>
    </r>
  </si>
  <si>
    <r>
      <t>8</t>
    </r>
    <r>
      <rPr>
        <b/>
        <vertAlign val="superscript"/>
        <sz val="11"/>
        <rFont val="Arial"/>
        <family val="2"/>
      </rPr>
      <t>e</t>
    </r>
    <r>
      <rPr>
        <b/>
        <sz val="11"/>
        <rFont val="Arial"/>
        <family val="2"/>
      </rPr>
      <t xml:space="preserve"> année</t>
    </r>
  </si>
  <si>
    <r>
      <t>9</t>
    </r>
    <r>
      <rPr>
        <b/>
        <vertAlign val="superscript"/>
        <sz val="11"/>
        <rFont val="Arial"/>
        <family val="2"/>
      </rPr>
      <t>e</t>
    </r>
    <r>
      <rPr>
        <b/>
        <sz val="11"/>
        <rFont val="Arial"/>
        <family val="2"/>
      </rPr>
      <t xml:space="preserve"> année</t>
    </r>
  </si>
  <si>
    <r>
      <t>10</t>
    </r>
    <r>
      <rPr>
        <b/>
        <vertAlign val="superscript"/>
        <sz val="11"/>
        <rFont val="Arial"/>
        <family val="2"/>
      </rPr>
      <t>e</t>
    </r>
    <r>
      <rPr>
        <b/>
        <sz val="11"/>
        <rFont val="Arial"/>
        <family val="2"/>
      </rPr>
      <t xml:space="preserve"> année</t>
    </r>
  </si>
  <si>
    <r>
      <t>11</t>
    </r>
    <r>
      <rPr>
        <b/>
        <vertAlign val="superscript"/>
        <sz val="11"/>
        <rFont val="Arial"/>
        <family val="2"/>
      </rPr>
      <t>e</t>
    </r>
    <r>
      <rPr>
        <b/>
        <sz val="11"/>
        <rFont val="Arial"/>
        <family val="2"/>
      </rPr>
      <t xml:space="preserve"> année</t>
    </r>
  </si>
  <si>
    <r>
      <t>12</t>
    </r>
    <r>
      <rPr>
        <b/>
        <vertAlign val="superscript"/>
        <sz val="11"/>
        <rFont val="Arial"/>
        <family val="2"/>
      </rPr>
      <t>e</t>
    </r>
    <r>
      <rPr>
        <b/>
        <sz val="11"/>
        <rFont val="Arial"/>
        <family val="2"/>
      </rPr>
      <t xml:space="preserve"> année</t>
    </r>
  </si>
  <si>
    <r>
      <t xml:space="preserve">Please fill in and return this purchase order to </t>
    </r>
    <r>
      <rPr>
        <b/>
        <sz val="11"/>
        <rFont val="Arial"/>
        <family val="2"/>
      </rPr>
      <t xml:space="preserve">TC MÉDIA LIVRES </t>
    </r>
    <r>
      <rPr>
        <sz val="11"/>
        <rFont val="Arial"/>
        <family val="2"/>
      </rPr>
      <t>customer service</t>
    </r>
    <r>
      <rPr>
        <b/>
        <sz val="11"/>
        <rFont val="Arial"/>
        <family val="2"/>
      </rPr>
      <t xml:space="preserve"> </t>
    </r>
    <r>
      <rPr>
        <sz val="11"/>
        <rFont val="Arial"/>
        <family val="2"/>
      </rPr>
      <t>(please use capital letters).</t>
    </r>
  </si>
  <si>
    <t xml:space="preserve"> NOTES ET COMMENTAIRES :</t>
  </si>
  <si>
    <r>
      <t>Offre spéciale valide jusqu'au 30 octobre 2026</t>
    </r>
    <r>
      <rPr>
        <b/>
        <vertAlign val="superscript"/>
        <sz val="16"/>
        <color rgb="FFFF0000"/>
        <rFont val="Arial"/>
        <family val="2"/>
      </rPr>
      <t>1</t>
    </r>
  </si>
  <si>
    <t>Special offer valid until October 30, 2026¹</t>
  </si>
  <si>
    <t xml:space="preserve">BON DE COMMANDE / PURCHASE ORDER </t>
  </si>
  <si>
    <t>Nouveau
prix NET /New net price</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</si>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</sst>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_$"/>
    <numFmt numFmtId="165" formatCode="#,##0.00\ &quot;$&quot;"/>
    <numFmt numFmtId="166" formatCode="0000000000000"/>
    <numFmt numFmtId="167" formatCode="#,##0.00\ [$$-C0C]"/>
  </numFmts>
  <fonts count="29" x14ac:knownFonts="1">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b/>
      <sz val="20"/>
      <name val="Arial"/>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b/>
      <sz val="10"/>
      <name val="Tahoma"/>
      <family val="2"/>
    </font>
    <font>
      <u/>
      <sz val="10"/>
      <color theme="10"/>
      <name val="Verdana"/>
      <family val="2"/>
    </font>
    <font>
      <b/>
      <sz val="14"/>
      <color theme="0"/>
      <name val="Arial"/>
      <family val="2"/>
    </font>
    <font>
      <b/>
      <vertAlign val="superscript"/>
      <sz val="14"/>
      <color theme="0"/>
      <name val="Arial"/>
      <family val="2"/>
    </font>
    <font>
      <b/>
      <vertAlign val="superscript"/>
      <sz val="11"/>
      <name val="Arial"/>
      <family val="2"/>
    </font>
    <font>
      <b/>
      <sz val="16"/>
      <color rgb="FFFF0000"/>
      <name val="Arial"/>
      <family val="2"/>
    </font>
    <font>
      <b/>
      <sz val="11"/>
      <color rgb="FFFF0000"/>
      <name val="Arial"/>
      <family val="2"/>
    </font>
    <font>
      <b/>
      <vertAlign val="superscript"/>
      <sz val="16"/>
      <color rgb="FFFF0000"/>
      <name val="Arial"/>
      <family val="2"/>
    </font>
    <font>
      <sz val="11"/>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4.9989318521683403E-2"/>
        <bgColor indexed="64"/>
      </patternFill>
    </fill>
    <fill>
      <patternFill patternType="solid">
        <fgColor theme="0" tint="-0.249977111117893"/>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9"/>
      </right>
      <top style="medium">
        <color indexed="64"/>
      </top>
      <bottom/>
      <diagonal/>
    </border>
    <border>
      <left/>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theme="0"/>
      </top>
      <bottom style="medium">
        <color indexed="64"/>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indexed="64"/>
      </top>
      <bottom style="thin">
        <color theme="0"/>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11" fillId="0" borderId="0"/>
    <xf numFmtId="0" fontId="15" fillId="0" borderId="0" applyNumberFormat="0" applyFill="0" applyBorder="0" applyAlignment="0" applyProtection="0"/>
  </cellStyleXfs>
  <cellXfs count="120">
    <xf numFmtId="0" fontId="0" fillId="0" borderId="0" xfId="0"/>
    <xf numFmtId="0" fontId="2" fillId="0" borderId="0" xfId="0" applyFont="1"/>
    <xf numFmtId="0" fontId="3" fillId="0" borderId="0" xfId="0" applyFont="1"/>
    <xf numFmtId="0" fontId="3" fillId="2" borderId="0" xfId="0" applyFont="1" applyFill="1"/>
    <xf numFmtId="164" fontId="4" fillId="0" borderId="0" xfId="0" applyNumberFormat="1" applyFont="1" applyAlignment="1">
      <alignment horizontal="right"/>
    </xf>
    <xf numFmtId="165" fontId="5" fillId="0" borderId="0" xfId="0" applyNumberFormat="1" applyFont="1" applyAlignment="1">
      <alignment wrapText="1"/>
    </xf>
    <xf numFmtId="165" fontId="3" fillId="0" borderId="0" xfId="0" applyNumberFormat="1" applyFont="1" applyAlignment="1">
      <alignment horizontal="center" vertical="center" wrapText="1"/>
    </xf>
    <xf numFmtId="1" fontId="3" fillId="0" borderId="0" xfId="0" applyNumberFormat="1" applyFont="1" applyAlignment="1">
      <alignment horizontal="center"/>
    </xf>
    <xf numFmtId="0" fontId="0" fillId="0" borderId="23" xfId="0" applyBorder="1" applyAlignment="1">
      <alignment vertical="center"/>
    </xf>
    <xf numFmtId="0" fontId="0" fillId="0" borderId="0" xfId="0" applyAlignment="1">
      <alignment vertical="center"/>
    </xf>
    <xf numFmtId="0" fontId="4" fillId="3" borderId="3" xfId="0" applyFont="1" applyFill="1" applyBorder="1" applyProtection="1">
      <protection locked="0"/>
    </xf>
    <xf numFmtId="0" fontId="4" fillId="3" borderId="2" xfId="0" applyFont="1" applyFill="1" applyBorder="1" applyAlignment="1" applyProtection="1">
      <alignment vertical="center"/>
      <protection locked="0"/>
    </xf>
    <xf numFmtId="0" fontId="4" fillId="3" borderId="12" xfId="0" applyFont="1" applyFill="1" applyBorder="1" applyAlignment="1" applyProtection="1">
      <alignment vertical="center"/>
      <protection locked="0"/>
    </xf>
    <xf numFmtId="0" fontId="4" fillId="3" borderId="3" xfId="0" applyFont="1" applyFill="1" applyBorder="1" applyAlignment="1" applyProtection="1">
      <alignment vertical="center"/>
      <protection locked="0"/>
    </xf>
    <xf numFmtId="1" fontId="4" fillId="3" borderId="3" xfId="0" applyNumberFormat="1" applyFont="1" applyFill="1" applyBorder="1" applyProtection="1">
      <protection locked="0"/>
    </xf>
    <xf numFmtId="0" fontId="4" fillId="3" borderId="11" xfId="0" applyFont="1" applyFill="1" applyBorder="1" applyProtection="1">
      <protection locked="0"/>
    </xf>
    <xf numFmtId="0" fontId="12" fillId="4" borderId="5" xfId="0" applyFont="1" applyFill="1" applyBorder="1" applyAlignment="1">
      <alignment horizontal="center" vertical="center" wrapText="1"/>
    </xf>
    <xf numFmtId="0" fontId="12" fillId="4" borderId="6" xfId="0" applyFont="1" applyFill="1" applyBorder="1" applyAlignment="1">
      <alignment horizontal="center" vertical="center" wrapText="1"/>
    </xf>
    <xf numFmtId="165" fontId="13" fillId="4" borderId="7" xfId="0" applyNumberFormat="1" applyFont="1" applyFill="1" applyBorder="1" applyAlignment="1">
      <alignment horizontal="center" vertical="center" wrapText="1"/>
    </xf>
    <xf numFmtId="1" fontId="13" fillId="4" borderId="6" xfId="0" applyNumberFormat="1" applyFont="1" applyFill="1" applyBorder="1" applyAlignment="1">
      <alignment horizontal="center" vertical="center" wrapText="1"/>
    </xf>
    <xf numFmtId="165" fontId="13" fillId="4" borderId="8" xfId="0" applyNumberFormat="1" applyFont="1" applyFill="1" applyBorder="1" applyAlignment="1">
      <alignment horizontal="center" vertical="center" wrapText="1"/>
    </xf>
    <xf numFmtId="0" fontId="6" fillId="3" borderId="13" xfId="0" applyFont="1" applyFill="1" applyBorder="1" applyAlignment="1" applyProtection="1">
      <alignment vertical="center"/>
      <protection locked="0"/>
    </xf>
    <xf numFmtId="0" fontId="4" fillId="3" borderId="3" xfId="0" applyFont="1" applyFill="1" applyBorder="1" applyAlignment="1" applyProtection="1">
      <alignment wrapText="1"/>
      <protection locked="0"/>
    </xf>
    <xf numFmtId="166" fontId="4" fillId="0" borderId="1" xfId="0" quotePrefix="1" applyNumberFormat="1" applyFont="1" applyBorder="1" applyAlignment="1">
      <alignment horizontal="center" vertical="center"/>
    </xf>
    <xf numFmtId="165" fontId="4" fillId="0" borderId="4" xfId="0" applyNumberFormat="1" applyFont="1" applyBorder="1" applyAlignment="1">
      <alignment horizontal="center" vertical="center" wrapText="1"/>
    </xf>
    <xf numFmtId="0" fontId="6" fillId="0" borderId="4" xfId="0" applyFont="1" applyBorder="1"/>
    <xf numFmtId="167" fontId="6" fillId="0" borderId="24" xfId="0" applyNumberFormat="1" applyFont="1" applyBorder="1"/>
    <xf numFmtId="166" fontId="4" fillId="0" borderId="10" xfId="0" quotePrefix="1" applyNumberFormat="1" applyFont="1" applyBorder="1" applyAlignment="1">
      <alignment horizontal="center" vertical="center"/>
    </xf>
    <xf numFmtId="166" fontId="4" fillId="0" borderId="25" xfId="0" applyNumberFormat="1" applyFont="1" applyBorder="1" applyAlignment="1">
      <alignment horizontal="center" vertical="center"/>
    </xf>
    <xf numFmtId="166" fontId="4" fillId="0" borderId="10" xfId="0" applyNumberFormat="1" applyFont="1" applyBorder="1" applyAlignment="1">
      <alignment horizontal="center" vertical="center"/>
    </xf>
    <xf numFmtId="166" fontId="4" fillId="0" borderId="1" xfId="0" applyNumberFormat="1" applyFont="1" applyBorder="1" applyAlignment="1">
      <alignment horizontal="center" vertical="center"/>
    </xf>
    <xf numFmtId="0" fontId="4" fillId="3" borderId="0" xfId="0" applyFont="1" applyFill="1" applyAlignment="1">
      <alignment horizontal="left"/>
    </xf>
    <xf numFmtId="0" fontId="4" fillId="0" borderId="28" xfId="0" applyFont="1" applyBorder="1" applyAlignment="1">
      <alignment vertical="center"/>
    </xf>
    <xf numFmtId="0" fontId="4" fillId="0" borderId="30" xfId="0" applyFont="1" applyBorder="1" applyAlignment="1">
      <alignment vertical="center"/>
    </xf>
    <xf numFmtId="0" fontId="4" fillId="0" borderId="29" xfId="0" applyFont="1" applyBorder="1" applyAlignment="1">
      <alignment vertical="center"/>
    </xf>
    <xf numFmtId="49" fontId="4" fillId="0" borderId="30" xfId="0" applyNumberFormat="1" applyFont="1" applyBorder="1" applyAlignment="1">
      <alignment vertical="center"/>
    </xf>
    <xf numFmtId="49" fontId="4" fillId="0" borderId="28" xfId="0" applyNumberFormat="1" applyFont="1" applyBorder="1" applyAlignment="1">
      <alignment vertical="center"/>
    </xf>
    <xf numFmtId="0" fontId="4" fillId="0" borderId="31" xfId="0" applyFont="1" applyBorder="1" applyAlignment="1">
      <alignment vertical="center"/>
    </xf>
    <xf numFmtId="166" fontId="4" fillId="0" borderId="32" xfId="0" applyNumberFormat="1" applyFont="1" applyBorder="1" applyAlignment="1">
      <alignment horizontal="center" vertical="center"/>
    </xf>
    <xf numFmtId="0" fontId="6" fillId="0" borderId="19" xfId="0" applyFont="1" applyBorder="1"/>
    <xf numFmtId="167" fontId="6" fillId="0" borderId="33" xfId="0" applyNumberFormat="1" applyFont="1" applyBorder="1"/>
    <xf numFmtId="0" fontId="10" fillId="3" borderId="0" xfId="0" applyFont="1" applyFill="1"/>
    <xf numFmtId="0" fontId="15" fillId="3" borderId="0" xfId="2" applyFill="1" applyBorder="1" applyAlignment="1">
      <alignment horizontal="left"/>
    </xf>
    <xf numFmtId="1" fontId="13" fillId="4" borderId="35" xfId="0" applyNumberFormat="1" applyFont="1" applyFill="1" applyBorder="1"/>
    <xf numFmtId="0" fontId="13" fillId="4" borderId="35" xfId="0" applyFont="1" applyFill="1" applyBorder="1" applyAlignment="1">
      <alignment vertical="center"/>
    </xf>
    <xf numFmtId="0" fontId="13" fillId="4" borderId="35" xfId="0" applyFont="1" applyFill="1" applyBorder="1"/>
    <xf numFmtId="0" fontId="13" fillId="4" borderId="36" xfId="0" applyFont="1" applyFill="1" applyBorder="1"/>
    <xf numFmtId="0" fontId="6" fillId="5" borderId="2" xfId="0" applyFont="1" applyFill="1" applyBorder="1" applyAlignment="1">
      <alignment vertical="center"/>
    </xf>
    <xf numFmtId="166" fontId="6" fillId="5" borderId="4" xfId="0" applyNumberFormat="1" applyFont="1" applyFill="1" applyBorder="1" applyAlignment="1">
      <alignment vertical="center"/>
    </xf>
    <xf numFmtId="0" fontId="6" fillId="5" borderId="4" xfId="0" applyFont="1" applyFill="1" applyBorder="1" applyAlignment="1">
      <alignment horizontal="center" vertical="center"/>
    </xf>
    <xf numFmtId="0" fontId="6" fillId="5" borderId="4" xfId="0" applyFont="1" applyFill="1" applyBorder="1" applyAlignment="1">
      <alignment vertical="center"/>
    </xf>
    <xf numFmtId="0" fontId="6" fillId="5" borderId="9" xfId="0" applyFont="1" applyFill="1" applyBorder="1" applyAlignment="1">
      <alignment vertical="center"/>
    </xf>
    <xf numFmtId="49" fontId="6" fillId="5" borderId="2" xfId="0" applyNumberFormat="1" applyFont="1" applyFill="1" applyBorder="1" applyAlignment="1">
      <alignment vertical="center"/>
    </xf>
    <xf numFmtId="49" fontId="6" fillId="5" borderId="4" xfId="0" applyNumberFormat="1" applyFont="1" applyFill="1" applyBorder="1" applyAlignment="1">
      <alignment horizontal="center" vertical="center"/>
    </xf>
    <xf numFmtId="49" fontId="6" fillId="5" borderId="4" xfId="0" applyNumberFormat="1" applyFont="1" applyFill="1" applyBorder="1" applyAlignment="1">
      <alignment vertical="center"/>
    </xf>
    <xf numFmtId="49" fontId="6" fillId="5" borderId="9" xfId="0" applyNumberFormat="1" applyFont="1" applyFill="1" applyBorder="1" applyAlignment="1">
      <alignment vertical="center"/>
    </xf>
    <xf numFmtId="0" fontId="6" fillId="6" borderId="2" xfId="0" applyFont="1" applyFill="1" applyBorder="1" applyAlignment="1">
      <alignment vertical="center"/>
    </xf>
    <xf numFmtId="166" fontId="6" fillId="6" borderId="4" xfId="0" applyNumberFormat="1" applyFont="1" applyFill="1" applyBorder="1" applyAlignment="1">
      <alignment vertical="center"/>
    </xf>
    <xf numFmtId="0" fontId="6" fillId="6" borderId="4" xfId="0" applyFont="1" applyFill="1" applyBorder="1" applyAlignment="1">
      <alignment horizontal="center" vertical="center"/>
    </xf>
    <xf numFmtId="0" fontId="6" fillId="6" borderId="4" xfId="0" applyFont="1" applyFill="1" applyBorder="1" applyAlignment="1">
      <alignment vertical="center"/>
    </xf>
    <xf numFmtId="0" fontId="6" fillId="6" borderId="9" xfId="0" applyFont="1" applyFill="1" applyBorder="1" applyAlignment="1">
      <alignment vertical="center"/>
    </xf>
    <xf numFmtId="166" fontId="6" fillId="6" borderId="26" xfId="0" applyNumberFormat="1" applyFont="1" applyFill="1" applyBorder="1" applyAlignment="1">
      <alignment vertical="center"/>
    </xf>
    <xf numFmtId="0" fontId="6" fillId="6" borderId="26" xfId="0" applyFont="1" applyFill="1" applyBorder="1" applyAlignment="1">
      <alignment horizontal="center" vertical="center"/>
    </xf>
    <xf numFmtId="0" fontId="6" fillId="6" borderId="26" xfId="0" applyFont="1" applyFill="1" applyBorder="1" applyAlignment="1">
      <alignment vertical="center"/>
    </xf>
    <xf numFmtId="0" fontId="6" fillId="6" borderId="27" xfId="0" applyFont="1" applyFill="1" applyBorder="1" applyAlignment="1">
      <alignment vertical="center"/>
    </xf>
    <xf numFmtId="0" fontId="16" fillId="4" borderId="34" xfId="0" applyFont="1" applyFill="1" applyBorder="1" applyAlignment="1">
      <alignment vertical="center"/>
    </xf>
    <xf numFmtId="165" fontId="4" fillId="0" borderId="32" xfId="0" applyNumberFormat="1" applyFont="1" applyBorder="1" applyAlignment="1">
      <alignment horizontal="center" vertical="center" wrapText="1"/>
    </xf>
    <xf numFmtId="0" fontId="9" fillId="0" borderId="0" xfId="0" applyFont="1" applyAlignment="1">
      <alignment horizontal="right"/>
    </xf>
    <xf numFmtId="165" fontId="9" fillId="0" borderId="0" xfId="0" applyNumberFormat="1" applyFont="1"/>
    <xf numFmtId="165" fontId="9" fillId="0" borderId="37" xfId="0" applyNumberFormat="1" applyFont="1" applyBorder="1"/>
    <xf numFmtId="1" fontId="19" fillId="2" borderId="0" xfId="0" applyNumberFormat="1" applyFont="1" applyFill="1" applyAlignment="1">
      <alignment horizontal="left" vertical="top"/>
    </xf>
    <xf numFmtId="165" fontId="20" fillId="4" borderId="38" xfId="0" applyNumberFormat="1" applyFont="1" applyFill="1" applyBorder="1" applyAlignment="1">
      <alignment horizontal="center" vertical="center" wrapText="1"/>
    </xf>
    <xf numFmtId="167" fontId="22" fillId="0" borderId="1" xfId="0" quotePrefix="1" applyNumberFormat="1" applyFont="1" applyBorder="1" applyAlignment="1">
      <alignment horizontal="center" vertical="center"/>
    </xf>
    <xf numFmtId="0" fontId="20" fillId="5" borderId="4" xfId="0" applyFont="1" applyFill="1" applyBorder="1" applyAlignment="1">
      <alignment vertical="center"/>
    </xf>
    <xf numFmtId="0" fontId="20" fillId="6" borderId="4" xfId="0" applyFont="1" applyFill="1" applyBorder="1" applyAlignment="1">
      <alignment vertical="center"/>
    </xf>
    <xf numFmtId="49" fontId="20" fillId="5" borderId="4" xfId="0" applyNumberFormat="1" applyFont="1" applyFill="1" applyBorder="1" applyAlignment="1">
      <alignment vertical="center"/>
    </xf>
    <xf numFmtId="0" fontId="20" fillId="6" borderId="26" xfId="0" applyFont="1" applyFill="1" applyBorder="1" applyAlignment="1">
      <alignment vertical="center"/>
    </xf>
    <xf numFmtId="167" fontId="22" fillId="0" borderId="32" xfId="0" quotePrefix="1" applyNumberFormat="1" applyFont="1" applyBorder="1" applyAlignment="1">
      <alignment horizontal="center" vertical="center"/>
    </xf>
    <xf numFmtId="0" fontId="23" fillId="0" borderId="0" xfId="0" applyFont="1"/>
    <xf numFmtId="0" fontId="25" fillId="0" borderId="0" xfId="0" applyFont="1"/>
    <xf numFmtId="0" fontId="26" fillId="3" borderId="0" xfId="0" applyFont="1" applyFill="1" applyAlignment="1">
      <alignment horizontal="center" vertical="center" wrapText="1"/>
    </xf>
    <xf numFmtId="0" fontId="27" fillId="3" borderId="0" xfId="0" applyFont="1" applyFill="1" applyAlignment="1">
      <alignment horizontal="center" vertical="center" wrapText="1"/>
    </xf>
    <xf numFmtId="0" fontId="28" fillId="0" borderId="0" xfId="0" applyFont="1"/>
    <xf numFmtId="0" fontId="3" fillId="0" borderId="6" xfId="0" applyFont="1" applyBorder="1" applyAlignment="1">
      <alignment horizontal="center"/>
    </xf>
    <xf numFmtId="0" fontId="7" fillId="0" borderId="39" xfId="0" applyFont="1" applyBorder="1" applyAlignment="1">
      <alignment horizontal="left"/>
    </xf>
    <xf numFmtId="0" fontId="7" fillId="0" borderId="3" xfId="0" applyFont="1" applyBorder="1" applyAlignment="1">
      <alignment horizontal="left"/>
    </xf>
    <xf numFmtId="0" fontId="7" fillId="0" borderId="40" xfId="0" applyFont="1" applyBorder="1" applyAlignment="1">
      <alignment horizontal="left"/>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8" xfId="0" applyFont="1" applyBorder="1" applyAlignment="1">
      <alignment horizontal="center" vertical="center" wrapText="1"/>
    </xf>
    <xf numFmtId="0" fontId="4" fillId="3" borderId="2" xfId="0" applyFont="1" applyFill="1" applyBorder="1" applyAlignment="1" applyProtection="1">
      <alignment horizontal="left" vertical="center"/>
      <protection locked="0"/>
    </xf>
    <xf numFmtId="0" fontId="4" fillId="3" borderId="4" xfId="0" applyFont="1" applyFill="1" applyBorder="1" applyAlignment="1" applyProtection="1">
      <alignment horizontal="left" vertical="center"/>
      <protection locked="0"/>
    </xf>
    <xf numFmtId="0" fontId="4" fillId="3" borderId="9" xfId="0" applyFont="1" applyFill="1" applyBorder="1" applyAlignment="1" applyProtection="1">
      <alignment horizontal="left" vertical="center"/>
      <protection locked="0"/>
    </xf>
    <xf numFmtId="0" fontId="9" fillId="0" borderId="16" xfId="0" applyFont="1" applyBorder="1" applyAlignment="1">
      <alignment horizontal="right"/>
    </xf>
    <xf numFmtId="0" fontId="9" fillId="0" borderId="18" xfId="0" applyFont="1" applyBorder="1" applyAlignment="1">
      <alignment horizontal="right"/>
    </xf>
    <xf numFmtId="0" fontId="9" fillId="3" borderId="16"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4" fillId="3" borderId="2" xfId="0" applyFont="1" applyFill="1" applyBorder="1" applyAlignment="1" applyProtection="1">
      <alignment horizontal="left"/>
      <protection locked="0"/>
    </xf>
    <xf numFmtId="0" fontId="4" fillId="3" borderId="4" xfId="0" applyFont="1" applyFill="1" applyBorder="1" applyAlignment="1" applyProtection="1">
      <alignment horizontal="left"/>
      <protection locked="0"/>
    </xf>
    <xf numFmtId="0" fontId="4" fillId="3" borderId="9" xfId="0" applyFont="1" applyFill="1" applyBorder="1" applyAlignment="1" applyProtection="1">
      <alignment horizontal="left"/>
      <protection locked="0"/>
    </xf>
    <xf numFmtId="0" fontId="4" fillId="3" borderId="12" xfId="0" applyFont="1" applyFill="1" applyBorder="1" applyAlignment="1" applyProtection="1">
      <alignment horizontal="left" vertical="center"/>
      <protection locked="0"/>
    </xf>
    <xf numFmtId="0" fontId="4" fillId="3" borderId="19" xfId="0" applyFont="1" applyFill="1" applyBorder="1" applyAlignment="1" applyProtection="1">
      <alignment horizontal="left" vertical="center"/>
      <protection locked="0"/>
    </xf>
    <xf numFmtId="0" fontId="4" fillId="3" borderId="20" xfId="0" applyFont="1" applyFill="1" applyBorder="1" applyAlignment="1" applyProtection="1">
      <alignment horizontal="left" vertical="center"/>
      <protection locked="0"/>
    </xf>
    <xf numFmtId="0" fontId="7" fillId="3" borderId="6" xfId="0" applyFont="1" applyFill="1" applyBorder="1" applyAlignment="1" applyProtection="1">
      <alignment horizontal="left"/>
      <protection locked="0"/>
    </xf>
    <xf numFmtId="0" fontId="4" fillId="3" borderId="21" xfId="0" applyFont="1" applyFill="1" applyBorder="1" applyAlignment="1" applyProtection="1">
      <alignment horizontal="left" vertical="top" wrapText="1"/>
      <protection locked="0"/>
    </xf>
    <xf numFmtId="0" fontId="4" fillId="3" borderId="22" xfId="0" applyFont="1" applyFill="1" applyBorder="1" applyAlignment="1" applyProtection="1">
      <alignment horizontal="left" vertical="top" wrapText="1"/>
      <protection locked="0"/>
    </xf>
    <xf numFmtId="0" fontId="4" fillId="3" borderId="13" xfId="0" applyFont="1" applyFill="1" applyBorder="1" applyAlignment="1" applyProtection="1">
      <alignment horizontal="left"/>
      <protection locked="0"/>
    </xf>
    <xf numFmtId="0" fontId="4" fillId="3" borderId="14" xfId="0" applyFont="1" applyFill="1" applyBorder="1" applyAlignment="1" applyProtection="1">
      <alignment horizontal="left"/>
      <protection locked="0"/>
    </xf>
    <xf numFmtId="0" fontId="4" fillId="3" borderId="15" xfId="0" applyFont="1" applyFill="1" applyBorder="1" applyAlignment="1" applyProtection="1">
      <alignment horizontal="left"/>
      <protection locked="0"/>
    </xf>
    <xf numFmtId="0" fontId="23" fillId="0" borderId="0" xfId="0" applyFont="1" applyAlignment="1">
      <alignment vertical="center" wrapText="1"/>
    </xf>
    <xf numFmtId="0" fontId="23" fillId="0" borderId="0" xfId="0" applyFont="1" applyAlignment="1">
      <alignment vertical="center"/>
    </xf>
    <xf numFmtId="0" fontId="4" fillId="3" borderId="3" xfId="0" applyFont="1" applyFill="1" applyBorder="1" applyAlignment="1" applyProtection="1">
      <alignment horizontal="left" vertical="center"/>
      <protection locked="0"/>
    </xf>
    <xf numFmtId="0" fontId="6" fillId="3" borderId="13" xfId="0" applyFont="1" applyFill="1" applyBorder="1" applyAlignment="1" applyProtection="1">
      <alignment horizontal="left" vertical="center"/>
      <protection locked="0"/>
    </xf>
    <xf numFmtId="0" fontId="6" fillId="3" borderId="14" xfId="0" applyFont="1" applyFill="1" applyBorder="1" applyAlignment="1" applyProtection="1">
      <alignment horizontal="left" vertical="center"/>
      <protection locked="0"/>
    </xf>
    <xf numFmtId="0" fontId="6" fillId="3" borderId="15" xfId="0" applyFont="1" applyFill="1" applyBorder="1" applyAlignment="1" applyProtection="1">
      <alignment horizontal="left" vertical="center"/>
      <protection locked="0"/>
    </xf>
    <xf numFmtId="0" fontId="10" fillId="0" borderId="0" xfId="0" applyFont="1" applyAlignment="1">
      <alignment horizontal="left" vertical="center"/>
    </xf>
    <xf numFmtId="1" fontId="8" fillId="2" borderId="0" xfId="0" applyNumberFormat="1" applyFont="1" applyFill="1" applyAlignment="1">
      <alignment horizontal="left"/>
    </xf>
    <xf numFmtId="0" fontId="4" fillId="0" borderId="0" xfId="0" applyFont="1" applyAlignment="1">
      <alignment horizontal="left"/>
    </xf>
    <xf numFmtId="0" fontId="4" fillId="3" borderId="0" xfId="0" applyFont="1" applyFill="1" applyAlignment="1">
      <alignment horizontal="left"/>
    </xf>
  </cellXfs>
  <cellStyles count="3">
    <cellStyle name="Lien hypertexte" xfId="2" builtinId="8"/>
    <cellStyle name="Normal" xfId="0" builtinId="0"/>
    <cellStyle name="Normal 2" xfId="1" xr:uid="{00000000-0005-0000-0000-000002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10" Type="http://schemas.openxmlformats.org/officeDocument/2006/relationships/calcChain" Target="calcChain.xml"/><Relationship Id="rId4" Type="http://schemas.openxmlformats.org/officeDocument/2006/relationships/sharedStrings" Target="sharedStrings.xml"/><Relationship Id="rId9" Type="http://schemas.microsoft.com/office/2017/06/relationships/rdRichValueTypes" Target="richData/rdRichValueTyp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7</xdr:row>
          <xdr:rowOff>28575</xdr:rowOff>
        </xdr:from>
        <xdr:to>
          <xdr:col>1</xdr:col>
          <xdr:colOff>695325</xdr:colOff>
          <xdr:row>7</xdr:row>
          <xdr:rowOff>180975</xdr:rowOff>
        </xdr:to>
        <xdr:sp macro="" textlink="">
          <xdr:nvSpPr>
            <xdr:cNvPr id="1033" name="Check Box 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1943100</xdr:colOff>
          <xdr:row>20</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9525</xdr:rowOff>
        </xdr:from>
        <xdr:to>
          <xdr:col>0</xdr:col>
          <xdr:colOff>1943100</xdr:colOff>
          <xdr:row>19</xdr:row>
          <xdr:rowOff>142875</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44824</xdr:colOff>
      <xdr:row>0</xdr:row>
      <xdr:rowOff>0</xdr:rowOff>
    </xdr:from>
    <xdr:to>
      <xdr:col>0</xdr:col>
      <xdr:colOff>2759828</xdr:colOff>
      <xdr:row>2</xdr:row>
      <xdr:rowOff>40625</xdr:rowOff>
    </xdr:to>
    <xdr:pic>
      <xdr:nvPicPr>
        <xdr:cNvPr id="2" name="Image 1">
          <a:extLst>
            <a:ext uri="{FF2B5EF4-FFF2-40B4-BE49-F238E27FC236}">
              <a16:creationId xmlns:a16="http://schemas.microsoft.com/office/drawing/2014/main" id="{3FBFECB7-56DF-9E55-2947-F4335783BCC7}"/>
            </a:ext>
          </a:extLst>
        </xdr:cNvPr>
        <xdr:cNvPicPr>
          <a:picLocks noChangeAspect="1"/>
        </xdr:cNvPicPr>
      </xdr:nvPicPr>
      <xdr:blipFill>
        <a:blip xmlns:r="http://schemas.openxmlformats.org/officeDocument/2006/relationships" r:embed="rId1"/>
        <a:stretch>
          <a:fillRect/>
        </a:stretch>
      </xdr:blipFill>
      <xdr:spPr>
        <a:xfrm>
          <a:off x="44824" y="0"/>
          <a:ext cx="2715004" cy="695422"/>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clientele@tc.tc"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37"/>
  <sheetViews>
    <sheetView tabSelected="1" view="pageBreakPreview" topLeftCell="A2" zoomScaleNormal="85" zoomScaleSheetLayoutView="100" workbookViewId="0">
      <selection activeCell="H152" sqref="H152"/>
    </sheetView>
  </sheetViews>
  <sheetFormatPr baseColWidth="10" defaultColWidth="10.75" defaultRowHeight="15" x14ac:dyDescent="0.25"/>
  <cols>
    <col min="1" max="1" width="67.25" style="2" customWidth="1"/>
    <col min="2" max="2" width="32.5" style="7" bestFit="1" customWidth="1"/>
    <col min="3" max="4" width="13.25" style="6" customWidth="1"/>
    <col min="5" max="5" width="6.5" style="4" customWidth="1"/>
    <col min="6" max="6" width="12" style="5" customWidth="1"/>
    <col min="7" max="7" width="5.25" style="1" customWidth="1"/>
    <col min="8" max="16384" width="10.75" style="1"/>
  </cols>
  <sheetData>
    <row r="1" spans="1:7" ht="27.75" customHeight="1" x14ac:dyDescent="0.25">
      <c r="A1" s="3"/>
      <c r="B1" s="116" t="s">
        <v>136</v>
      </c>
      <c r="C1" s="116"/>
      <c r="D1" s="116"/>
      <c r="E1" s="116"/>
      <c r="F1" s="116"/>
      <c r="G1" s="41"/>
    </row>
    <row r="2" spans="1:7" ht="24.6" customHeight="1" x14ac:dyDescent="0.4">
      <c r="A2" s="3"/>
      <c r="B2" s="117" t="s">
        <v>120</v>
      </c>
      <c r="C2" s="117"/>
      <c r="D2" s="117"/>
      <c r="E2" s="117"/>
      <c r="F2" s="117"/>
    </row>
    <row r="3" spans="1:7" ht="23.25" customHeight="1" x14ac:dyDescent="0.2">
      <c r="A3" s="3"/>
      <c r="B3" s="70" t="s">
        <v>134</v>
      </c>
      <c r="C3" s="70"/>
      <c r="D3" s="70"/>
      <c r="E3" s="70"/>
      <c r="F3" s="70"/>
    </row>
    <row r="4" spans="1:7" ht="23.25" customHeight="1" x14ac:dyDescent="0.2">
      <c r="A4" s="3"/>
      <c r="B4" s="70" t="s">
        <v>135</v>
      </c>
      <c r="C4" s="70"/>
      <c r="D4" s="70"/>
      <c r="E4" s="70"/>
      <c r="F4" s="70"/>
    </row>
    <row r="5" spans="1:7" x14ac:dyDescent="0.25">
      <c r="A5" s="118" t="s">
        <v>4</v>
      </c>
      <c r="B5" s="118"/>
      <c r="C5" s="118"/>
      <c r="D5" s="118"/>
      <c r="E5" s="118"/>
      <c r="F5" s="118"/>
    </row>
    <row r="6" spans="1:7" ht="16.5" customHeight="1" x14ac:dyDescent="0.25">
      <c r="A6" s="119" t="s">
        <v>132</v>
      </c>
      <c r="B6" s="119"/>
      <c r="C6" s="119"/>
      <c r="D6" s="119"/>
      <c r="E6" s="119"/>
      <c r="F6" s="119"/>
    </row>
    <row r="7" spans="1:7" ht="14.25" x14ac:dyDescent="0.2">
      <c r="A7" s="42" t="s">
        <v>121</v>
      </c>
      <c r="B7" s="31"/>
      <c r="C7" s="31"/>
      <c r="D7" s="31"/>
      <c r="E7" s="31"/>
      <c r="F7" s="31"/>
    </row>
    <row r="8" spans="1:7" ht="20.100000000000001" customHeight="1" thickBot="1" x14ac:dyDescent="0.25">
      <c r="A8" s="10"/>
      <c r="B8" s="112" t="s">
        <v>1</v>
      </c>
      <c r="C8" s="112"/>
      <c r="D8" s="112"/>
      <c r="E8" s="112"/>
      <c r="F8" s="112"/>
    </row>
    <row r="9" spans="1:7" ht="20.100000000000001" customHeight="1" x14ac:dyDescent="0.2">
      <c r="A9" s="21" t="s">
        <v>6</v>
      </c>
      <c r="B9" s="113" t="s">
        <v>7</v>
      </c>
      <c r="C9" s="114"/>
      <c r="D9" s="114"/>
      <c r="E9" s="114"/>
      <c r="F9" s="115"/>
    </row>
    <row r="10" spans="1:7" ht="20.100000000000001" customHeight="1" x14ac:dyDescent="0.2">
      <c r="A10" s="11" t="s">
        <v>8</v>
      </c>
      <c r="B10" s="90" t="s">
        <v>8</v>
      </c>
      <c r="C10" s="91"/>
      <c r="D10" s="91"/>
      <c r="E10" s="91"/>
      <c r="F10" s="92"/>
    </row>
    <row r="11" spans="1:7" ht="20.100000000000001" customHeight="1" x14ac:dyDescent="0.2">
      <c r="A11" s="11" t="s">
        <v>9</v>
      </c>
      <c r="B11" s="90" t="s">
        <v>9</v>
      </c>
      <c r="C11" s="91" t="s">
        <v>9</v>
      </c>
      <c r="D11" s="91" t="s">
        <v>9</v>
      </c>
      <c r="E11" s="91" t="s">
        <v>9</v>
      </c>
      <c r="F11" s="92" t="s">
        <v>9</v>
      </c>
    </row>
    <row r="12" spans="1:7" ht="20.100000000000001" customHeight="1" x14ac:dyDescent="0.2">
      <c r="A12" s="11" t="s">
        <v>2</v>
      </c>
      <c r="B12" s="90" t="s">
        <v>2</v>
      </c>
      <c r="C12" s="91" t="s">
        <v>2</v>
      </c>
      <c r="D12" s="91" t="s">
        <v>2</v>
      </c>
      <c r="E12" s="91" t="s">
        <v>2</v>
      </c>
      <c r="F12" s="92" t="s">
        <v>2</v>
      </c>
    </row>
    <row r="13" spans="1:7" ht="20.100000000000001" customHeight="1" x14ac:dyDescent="0.2">
      <c r="A13" s="11" t="s">
        <v>10</v>
      </c>
      <c r="B13" s="90" t="s">
        <v>10</v>
      </c>
      <c r="C13" s="91" t="s">
        <v>11</v>
      </c>
      <c r="D13" s="91" t="s">
        <v>11</v>
      </c>
      <c r="E13" s="91" t="s">
        <v>11</v>
      </c>
      <c r="F13" s="92" t="s">
        <v>11</v>
      </c>
    </row>
    <row r="14" spans="1:7" ht="20.100000000000001" customHeight="1" x14ac:dyDescent="0.2">
      <c r="A14" s="11" t="s">
        <v>12</v>
      </c>
      <c r="B14" s="90" t="s">
        <v>12</v>
      </c>
      <c r="C14" s="91" t="s">
        <v>12</v>
      </c>
      <c r="D14" s="91" t="s">
        <v>12</v>
      </c>
      <c r="E14" s="91" t="s">
        <v>12</v>
      </c>
      <c r="F14" s="92" t="s">
        <v>12</v>
      </c>
    </row>
    <row r="15" spans="1:7" ht="20.100000000000001" customHeight="1" x14ac:dyDescent="0.2">
      <c r="A15" s="11" t="s">
        <v>13</v>
      </c>
      <c r="B15" s="90" t="s">
        <v>13</v>
      </c>
      <c r="C15" s="91" t="s">
        <v>13</v>
      </c>
      <c r="D15" s="91" t="s">
        <v>13</v>
      </c>
      <c r="E15" s="91" t="s">
        <v>13</v>
      </c>
      <c r="F15" s="92" t="s">
        <v>13</v>
      </c>
    </row>
    <row r="16" spans="1:7" ht="20.100000000000001" customHeight="1" thickBot="1" x14ac:dyDescent="0.25">
      <c r="A16" s="12" t="s">
        <v>14</v>
      </c>
      <c r="B16" s="101" t="s">
        <v>14</v>
      </c>
      <c r="C16" s="102" t="s">
        <v>14</v>
      </c>
      <c r="D16" s="102" t="s">
        <v>14</v>
      </c>
      <c r="E16" s="102" t="s">
        <v>14</v>
      </c>
      <c r="F16" s="103" t="s">
        <v>14</v>
      </c>
    </row>
    <row r="17" spans="1:6" ht="20.100000000000001" customHeight="1" x14ac:dyDescent="0.2">
      <c r="A17" s="104"/>
      <c r="B17" s="104"/>
      <c r="C17" s="104"/>
      <c r="D17" s="104"/>
      <c r="E17" s="104"/>
      <c r="F17" s="104"/>
    </row>
    <row r="18" spans="1:6" ht="20.100000000000001" customHeight="1" thickBot="1" x14ac:dyDescent="0.25">
      <c r="A18" s="22" t="s">
        <v>15</v>
      </c>
      <c r="B18" s="10"/>
      <c r="C18" s="13"/>
      <c r="D18" s="13"/>
      <c r="E18" s="14"/>
      <c r="F18" s="10"/>
    </row>
    <row r="19" spans="1:6" ht="14.25" customHeight="1" x14ac:dyDescent="0.2">
      <c r="A19" s="105" t="s">
        <v>16</v>
      </c>
      <c r="B19" s="107" t="s">
        <v>17</v>
      </c>
      <c r="C19" s="108"/>
      <c r="D19" s="108"/>
      <c r="E19" s="108"/>
      <c r="F19" s="109"/>
    </row>
    <row r="20" spans="1:6" ht="14.25" x14ac:dyDescent="0.2">
      <c r="A20" s="106"/>
      <c r="B20" s="98"/>
      <c r="C20" s="99"/>
      <c r="D20" s="99"/>
      <c r="E20" s="99"/>
      <c r="F20" s="100"/>
    </row>
    <row r="21" spans="1:6" thickBot="1" x14ac:dyDescent="0.25">
      <c r="A21" s="15" t="s">
        <v>18</v>
      </c>
      <c r="B21" s="98"/>
      <c r="C21" s="99"/>
      <c r="D21" s="99"/>
      <c r="E21" s="99"/>
      <c r="F21" s="100"/>
    </row>
    <row r="22" spans="1:6" ht="56.25" customHeight="1" x14ac:dyDescent="0.2">
      <c r="A22" s="16" t="s">
        <v>19</v>
      </c>
      <c r="B22" s="17" t="s">
        <v>0</v>
      </c>
      <c r="C22" s="18" t="s">
        <v>20</v>
      </c>
      <c r="D22" s="71" t="s">
        <v>137</v>
      </c>
      <c r="E22" s="19" t="s">
        <v>21</v>
      </c>
      <c r="F22" s="20" t="s">
        <v>3</v>
      </c>
    </row>
    <row r="23" spans="1:6" ht="29.1" customHeight="1" thickBot="1" x14ac:dyDescent="0.3">
      <c r="A23" s="65" t="s">
        <v>122</v>
      </c>
      <c r="B23" s="43"/>
      <c r="C23" s="44"/>
      <c r="D23" s="44"/>
      <c r="E23" s="45"/>
      <c r="F23" s="46"/>
    </row>
    <row r="24" spans="1:6" ht="17.25" x14ac:dyDescent="0.2">
      <c r="A24" s="56" t="s">
        <v>123</v>
      </c>
      <c r="B24" s="57"/>
      <c r="C24" s="58"/>
      <c r="D24" s="59"/>
      <c r="E24" s="59"/>
      <c r="F24" s="60"/>
    </row>
    <row r="25" spans="1:6" x14ac:dyDescent="0.2">
      <c r="A25" s="47" t="s">
        <v>22</v>
      </c>
      <c r="B25" s="48"/>
      <c r="C25" s="49"/>
      <c r="D25" s="50"/>
      <c r="E25" s="50"/>
      <c r="F25" s="51"/>
    </row>
    <row r="26" spans="1:6" x14ac:dyDescent="0.25">
      <c r="A26" s="33" t="s">
        <v>23</v>
      </c>
      <c r="B26" s="27">
        <v>9781554483648</v>
      </c>
      <c r="C26" s="24">
        <v>31.95</v>
      </c>
      <c r="D26" s="72">
        <v>5</v>
      </c>
      <c r="E26" s="25"/>
      <c r="F26" s="26">
        <f t="shared" ref="F26:F32" si="0">E26*D26</f>
        <v>0</v>
      </c>
    </row>
    <row r="27" spans="1:6" x14ac:dyDescent="0.25">
      <c r="A27" s="32" t="s">
        <v>24</v>
      </c>
      <c r="B27" s="23">
        <v>9781554483655</v>
      </c>
      <c r="C27" s="24">
        <v>31.95</v>
      </c>
      <c r="D27" s="72">
        <v>5</v>
      </c>
      <c r="E27" s="25"/>
      <c r="F27" s="26">
        <f t="shared" si="0"/>
        <v>0</v>
      </c>
    </row>
    <row r="28" spans="1:6" x14ac:dyDescent="0.25">
      <c r="A28" s="32" t="s">
        <v>25</v>
      </c>
      <c r="B28" s="23">
        <v>9781554483662</v>
      </c>
      <c r="C28" s="24">
        <v>31.95</v>
      </c>
      <c r="D28" s="72">
        <v>5</v>
      </c>
      <c r="E28" s="25"/>
      <c r="F28" s="26">
        <f t="shared" si="0"/>
        <v>0</v>
      </c>
    </row>
    <row r="29" spans="1:6" x14ac:dyDescent="0.25">
      <c r="A29" s="32" t="s">
        <v>26</v>
      </c>
      <c r="B29" s="23">
        <v>9781554483624</v>
      </c>
      <c r="C29" s="24">
        <v>31.95</v>
      </c>
      <c r="D29" s="72">
        <v>5</v>
      </c>
      <c r="E29" s="25"/>
      <c r="F29" s="26">
        <f t="shared" si="0"/>
        <v>0</v>
      </c>
    </row>
    <row r="30" spans="1:6" ht="15" customHeight="1" x14ac:dyDescent="0.25">
      <c r="A30" s="32" t="s">
        <v>28</v>
      </c>
      <c r="B30" s="23">
        <v>9781554483679</v>
      </c>
      <c r="C30" s="24">
        <v>31.95</v>
      </c>
      <c r="D30" s="72">
        <v>5</v>
      </c>
      <c r="E30" s="25"/>
      <c r="F30" s="26">
        <f t="shared" si="0"/>
        <v>0</v>
      </c>
    </row>
    <row r="31" spans="1:6" x14ac:dyDescent="0.25">
      <c r="A31" s="32" t="s">
        <v>29</v>
      </c>
      <c r="B31" s="23">
        <v>9781554483600</v>
      </c>
      <c r="C31" s="24">
        <v>31.95</v>
      </c>
      <c r="D31" s="72">
        <v>5</v>
      </c>
      <c r="E31" s="25"/>
      <c r="F31" s="26">
        <f t="shared" si="0"/>
        <v>0</v>
      </c>
    </row>
    <row r="32" spans="1:6" x14ac:dyDescent="0.25">
      <c r="A32" s="32" t="s">
        <v>30</v>
      </c>
      <c r="B32" s="23">
        <v>9781554483693</v>
      </c>
      <c r="C32" s="24">
        <v>31.95</v>
      </c>
      <c r="D32" s="72">
        <v>5</v>
      </c>
      <c r="E32" s="25"/>
      <c r="F32" s="26">
        <f t="shared" si="0"/>
        <v>0</v>
      </c>
    </row>
    <row r="33" spans="1:6" x14ac:dyDescent="0.2">
      <c r="A33" s="47" t="s">
        <v>31</v>
      </c>
      <c r="B33" s="48"/>
      <c r="C33" s="49"/>
      <c r="D33" s="73"/>
      <c r="E33" s="50"/>
      <c r="F33" s="51"/>
    </row>
    <row r="34" spans="1:6" x14ac:dyDescent="0.25">
      <c r="A34" s="33" t="s">
        <v>23</v>
      </c>
      <c r="B34" s="27">
        <v>9780176396909</v>
      </c>
      <c r="C34" s="24">
        <v>169.95</v>
      </c>
      <c r="D34" s="72">
        <v>30</v>
      </c>
      <c r="E34" s="25"/>
      <c r="F34" s="26">
        <f t="shared" ref="F34:F41" si="1">E34*D34</f>
        <v>0</v>
      </c>
    </row>
    <row r="35" spans="1:6" x14ac:dyDescent="0.25">
      <c r="A35" s="32" t="s">
        <v>24</v>
      </c>
      <c r="B35" s="23">
        <v>9780176396916</v>
      </c>
      <c r="C35" s="24">
        <v>169.95</v>
      </c>
      <c r="D35" s="72">
        <v>30</v>
      </c>
      <c r="E35" s="25"/>
      <c r="F35" s="26">
        <f t="shared" si="1"/>
        <v>0</v>
      </c>
    </row>
    <row r="36" spans="1:6" x14ac:dyDescent="0.25">
      <c r="A36" s="32" t="s">
        <v>25</v>
      </c>
      <c r="B36" s="23">
        <v>9780176396923</v>
      </c>
      <c r="C36" s="24">
        <v>169.95</v>
      </c>
      <c r="D36" s="72">
        <v>30</v>
      </c>
      <c r="E36" s="25"/>
      <c r="F36" s="26">
        <f t="shared" si="1"/>
        <v>0</v>
      </c>
    </row>
    <row r="37" spans="1:6" x14ac:dyDescent="0.25">
      <c r="A37" s="32" t="s">
        <v>26</v>
      </c>
      <c r="B37" s="23">
        <v>9780176396886</v>
      </c>
      <c r="C37" s="24">
        <v>169.95</v>
      </c>
      <c r="D37" s="72">
        <v>30</v>
      </c>
      <c r="E37" s="25"/>
      <c r="F37" s="26">
        <f t="shared" si="1"/>
        <v>0</v>
      </c>
    </row>
    <row r="38" spans="1:6" x14ac:dyDescent="0.25">
      <c r="A38" s="32" t="s">
        <v>27</v>
      </c>
      <c r="B38" s="23">
        <v>9780176396879</v>
      </c>
      <c r="C38" s="24">
        <v>169.95</v>
      </c>
      <c r="D38" s="72">
        <v>30</v>
      </c>
      <c r="E38" s="25"/>
      <c r="F38" s="26">
        <f t="shared" si="1"/>
        <v>0</v>
      </c>
    </row>
    <row r="39" spans="1:6" x14ac:dyDescent="0.25">
      <c r="A39" s="32" t="s">
        <v>28</v>
      </c>
      <c r="B39" s="23">
        <v>9780176396930</v>
      </c>
      <c r="C39" s="24">
        <v>169.95</v>
      </c>
      <c r="D39" s="72">
        <v>30</v>
      </c>
      <c r="E39" s="25"/>
      <c r="F39" s="26">
        <f t="shared" si="1"/>
        <v>0</v>
      </c>
    </row>
    <row r="40" spans="1:6" x14ac:dyDescent="0.25">
      <c r="A40" s="32" t="s">
        <v>29</v>
      </c>
      <c r="B40" s="23">
        <v>9780176396862</v>
      </c>
      <c r="C40" s="24">
        <v>169.95</v>
      </c>
      <c r="D40" s="72">
        <v>30</v>
      </c>
      <c r="E40" s="25"/>
      <c r="F40" s="26">
        <f t="shared" si="1"/>
        <v>0</v>
      </c>
    </row>
    <row r="41" spans="1:6" x14ac:dyDescent="0.25">
      <c r="A41" s="32" t="s">
        <v>30</v>
      </c>
      <c r="B41" s="23">
        <v>9780176396954</v>
      </c>
      <c r="C41" s="24">
        <v>169.95</v>
      </c>
      <c r="D41" s="72">
        <v>30</v>
      </c>
      <c r="E41" s="25"/>
      <c r="F41" s="26">
        <f t="shared" si="1"/>
        <v>0</v>
      </c>
    </row>
    <row r="42" spans="1:6" ht="17.25" x14ac:dyDescent="0.2">
      <c r="A42" s="56" t="s">
        <v>124</v>
      </c>
      <c r="B42" s="57"/>
      <c r="C42" s="58"/>
      <c r="D42" s="74"/>
      <c r="E42" s="59"/>
      <c r="F42" s="60"/>
    </row>
    <row r="43" spans="1:6" x14ac:dyDescent="0.2">
      <c r="A43" s="47" t="s">
        <v>22</v>
      </c>
      <c r="B43" s="48"/>
      <c r="C43" s="49"/>
      <c r="D43" s="73"/>
      <c r="E43" s="50"/>
      <c r="F43" s="51"/>
    </row>
    <row r="44" spans="1:6" x14ac:dyDescent="0.25">
      <c r="A44" s="33" t="s">
        <v>32</v>
      </c>
      <c r="B44" s="27">
        <v>9781554483754</v>
      </c>
      <c r="C44" s="24">
        <v>31.95</v>
      </c>
      <c r="D44" s="72">
        <v>5</v>
      </c>
      <c r="E44" s="25"/>
      <c r="F44" s="26">
        <f t="shared" ref="F44:F53" si="2">E44*D44</f>
        <v>0</v>
      </c>
    </row>
    <row r="45" spans="1:6" x14ac:dyDescent="0.25">
      <c r="A45" s="32" t="s">
        <v>33</v>
      </c>
      <c r="B45" s="23">
        <v>9781554483716</v>
      </c>
      <c r="C45" s="24">
        <v>31.95</v>
      </c>
      <c r="D45" s="72">
        <v>5</v>
      </c>
      <c r="E45" s="25"/>
      <c r="F45" s="26">
        <f t="shared" si="2"/>
        <v>0</v>
      </c>
    </row>
    <row r="46" spans="1:6" x14ac:dyDescent="0.25">
      <c r="A46" s="32" t="s">
        <v>35</v>
      </c>
      <c r="B46" s="23">
        <v>9781554483747</v>
      </c>
      <c r="C46" s="24">
        <v>31.95</v>
      </c>
      <c r="D46" s="72">
        <v>5</v>
      </c>
      <c r="E46" s="25"/>
      <c r="F46" s="26">
        <f t="shared" si="2"/>
        <v>0</v>
      </c>
    </row>
    <row r="47" spans="1:6" x14ac:dyDescent="0.25">
      <c r="A47" s="32" t="s">
        <v>36</v>
      </c>
      <c r="B47" s="23">
        <v>9781554483778</v>
      </c>
      <c r="C47" s="24">
        <v>31.95</v>
      </c>
      <c r="D47" s="72">
        <v>5</v>
      </c>
      <c r="E47" s="25"/>
      <c r="F47" s="26">
        <f t="shared" si="2"/>
        <v>0</v>
      </c>
    </row>
    <row r="48" spans="1:6" x14ac:dyDescent="0.25">
      <c r="A48" s="32" t="s">
        <v>37</v>
      </c>
      <c r="B48" s="23">
        <v>9781554483723</v>
      </c>
      <c r="C48" s="24">
        <v>31.95</v>
      </c>
      <c r="D48" s="72">
        <v>5</v>
      </c>
      <c r="E48" s="25"/>
      <c r="F48" s="26">
        <f t="shared" si="2"/>
        <v>0</v>
      </c>
    </row>
    <row r="49" spans="1:6" x14ac:dyDescent="0.25">
      <c r="A49" s="32" t="s">
        <v>38</v>
      </c>
      <c r="B49" s="23">
        <v>9781554483792</v>
      </c>
      <c r="C49" s="24">
        <v>31.95</v>
      </c>
      <c r="D49" s="72">
        <v>5</v>
      </c>
      <c r="E49" s="25"/>
      <c r="F49" s="26">
        <f t="shared" si="2"/>
        <v>0</v>
      </c>
    </row>
    <row r="50" spans="1:6" x14ac:dyDescent="0.25">
      <c r="A50" s="32" t="s">
        <v>39</v>
      </c>
      <c r="B50" s="23">
        <v>9781554483709</v>
      </c>
      <c r="C50" s="24">
        <v>31.95</v>
      </c>
      <c r="D50" s="72">
        <v>5</v>
      </c>
      <c r="E50" s="25"/>
      <c r="F50" s="26">
        <f t="shared" si="2"/>
        <v>0</v>
      </c>
    </row>
    <row r="51" spans="1:6" x14ac:dyDescent="0.25">
      <c r="A51" s="32" t="s">
        <v>40</v>
      </c>
      <c r="B51" s="23">
        <v>9781554483730</v>
      </c>
      <c r="C51" s="24">
        <v>31.95</v>
      </c>
      <c r="D51" s="72">
        <v>5</v>
      </c>
      <c r="E51" s="25"/>
      <c r="F51" s="26">
        <f t="shared" si="2"/>
        <v>0</v>
      </c>
    </row>
    <row r="52" spans="1:6" x14ac:dyDescent="0.25">
      <c r="A52" s="32" t="s">
        <v>41</v>
      </c>
      <c r="B52" s="23">
        <v>9781554483785</v>
      </c>
      <c r="C52" s="24">
        <v>31.95</v>
      </c>
      <c r="D52" s="72">
        <v>5</v>
      </c>
      <c r="E52" s="25"/>
      <c r="F52" s="26">
        <f t="shared" si="2"/>
        <v>0</v>
      </c>
    </row>
    <row r="53" spans="1:6" x14ac:dyDescent="0.25">
      <c r="A53" s="34" t="s">
        <v>42</v>
      </c>
      <c r="B53" s="28">
        <v>9780176397777</v>
      </c>
      <c r="C53" s="24">
        <v>284.5</v>
      </c>
      <c r="D53" s="72">
        <v>45</v>
      </c>
      <c r="E53" s="25"/>
      <c r="F53" s="26">
        <f t="shared" si="2"/>
        <v>0</v>
      </c>
    </row>
    <row r="54" spans="1:6" ht="15" customHeight="1" x14ac:dyDescent="0.2">
      <c r="A54" s="47" t="s">
        <v>31</v>
      </c>
      <c r="B54" s="48"/>
      <c r="C54" s="49"/>
      <c r="D54" s="73"/>
      <c r="E54" s="50"/>
      <c r="F54" s="51"/>
    </row>
    <row r="55" spans="1:6" ht="15" customHeight="1" x14ac:dyDescent="0.25">
      <c r="A55" s="33" t="s">
        <v>32</v>
      </c>
      <c r="B55" s="27">
        <v>9780176397012</v>
      </c>
      <c r="C55" s="24">
        <v>169.95</v>
      </c>
      <c r="D55" s="72">
        <v>30</v>
      </c>
      <c r="E55" s="25"/>
      <c r="F55" s="26">
        <f t="shared" ref="F55:F65" si="3">E55*D55</f>
        <v>0</v>
      </c>
    </row>
    <row r="56" spans="1:6" x14ac:dyDescent="0.25">
      <c r="A56" s="32" t="s">
        <v>33</v>
      </c>
      <c r="B56" s="23">
        <v>9780176396978</v>
      </c>
      <c r="C56" s="24">
        <v>169.95</v>
      </c>
      <c r="D56" s="72">
        <v>30</v>
      </c>
      <c r="E56" s="25"/>
      <c r="F56" s="26">
        <f t="shared" si="3"/>
        <v>0</v>
      </c>
    </row>
    <row r="57" spans="1:6" x14ac:dyDescent="0.25">
      <c r="A57" s="32" t="s">
        <v>34</v>
      </c>
      <c r="B57" s="23">
        <v>9780176397029</v>
      </c>
      <c r="C57" s="24">
        <v>169.95</v>
      </c>
      <c r="D57" s="72">
        <v>30</v>
      </c>
      <c r="E57" s="25"/>
      <c r="F57" s="26">
        <f t="shared" si="3"/>
        <v>0</v>
      </c>
    </row>
    <row r="58" spans="1:6" x14ac:dyDescent="0.25">
      <c r="A58" s="32" t="s">
        <v>35</v>
      </c>
      <c r="B58" s="23">
        <v>9780176397005</v>
      </c>
      <c r="C58" s="24">
        <v>169.95</v>
      </c>
      <c r="D58" s="72">
        <v>30</v>
      </c>
      <c r="E58" s="25"/>
      <c r="F58" s="26">
        <f t="shared" si="3"/>
        <v>0</v>
      </c>
    </row>
    <row r="59" spans="1:6" ht="15" customHeight="1" x14ac:dyDescent="0.25">
      <c r="A59" s="32" t="s">
        <v>36</v>
      </c>
      <c r="B59" s="23">
        <v>9780176397036</v>
      </c>
      <c r="C59" s="24">
        <v>169.95</v>
      </c>
      <c r="D59" s="72">
        <v>30</v>
      </c>
      <c r="E59" s="25"/>
      <c r="F59" s="26">
        <f t="shared" si="3"/>
        <v>0</v>
      </c>
    </row>
    <row r="60" spans="1:6" x14ac:dyDescent="0.25">
      <c r="A60" s="32" t="s">
        <v>37</v>
      </c>
      <c r="B60" s="23">
        <v>9780176396985</v>
      </c>
      <c r="C60" s="24">
        <v>169.95</v>
      </c>
      <c r="D60" s="72">
        <v>30</v>
      </c>
      <c r="E60" s="25"/>
      <c r="F60" s="26">
        <f t="shared" si="3"/>
        <v>0</v>
      </c>
    </row>
    <row r="61" spans="1:6" x14ac:dyDescent="0.25">
      <c r="A61" s="32" t="s">
        <v>38</v>
      </c>
      <c r="B61" s="23">
        <v>9780176397050</v>
      </c>
      <c r="C61" s="24">
        <v>169.95</v>
      </c>
      <c r="D61" s="72">
        <v>30</v>
      </c>
      <c r="E61" s="25"/>
      <c r="F61" s="26">
        <f t="shared" si="3"/>
        <v>0</v>
      </c>
    </row>
    <row r="62" spans="1:6" x14ac:dyDescent="0.25">
      <c r="A62" s="32" t="s">
        <v>39</v>
      </c>
      <c r="B62" s="23">
        <v>9780176396961</v>
      </c>
      <c r="C62" s="24">
        <v>169.95</v>
      </c>
      <c r="D62" s="72">
        <v>30</v>
      </c>
      <c r="E62" s="25"/>
      <c r="F62" s="26">
        <f t="shared" si="3"/>
        <v>0</v>
      </c>
    </row>
    <row r="63" spans="1:6" x14ac:dyDescent="0.25">
      <c r="A63" s="32" t="s">
        <v>40</v>
      </c>
      <c r="B63" s="23">
        <v>9780176396992</v>
      </c>
      <c r="C63" s="24">
        <v>169.95</v>
      </c>
      <c r="D63" s="72">
        <v>30</v>
      </c>
      <c r="E63" s="25"/>
      <c r="F63" s="26">
        <f t="shared" si="3"/>
        <v>0</v>
      </c>
    </row>
    <row r="64" spans="1:6" x14ac:dyDescent="0.25">
      <c r="A64" s="32" t="s">
        <v>41</v>
      </c>
      <c r="B64" s="23">
        <v>9780176397043</v>
      </c>
      <c r="C64" s="24">
        <v>169.95</v>
      </c>
      <c r="D64" s="72">
        <v>30</v>
      </c>
      <c r="E64" s="25"/>
      <c r="F64" s="26">
        <f t="shared" si="3"/>
        <v>0</v>
      </c>
    </row>
    <row r="65" spans="1:6" x14ac:dyDescent="0.25">
      <c r="A65" s="34" t="s">
        <v>43</v>
      </c>
      <c r="B65" s="28">
        <v>9780176397869</v>
      </c>
      <c r="C65" s="24">
        <v>1671.95</v>
      </c>
      <c r="D65" s="72">
        <v>300</v>
      </c>
      <c r="E65" s="25"/>
      <c r="F65" s="26">
        <f t="shared" si="3"/>
        <v>0</v>
      </c>
    </row>
    <row r="66" spans="1:6" ht="17.25" x14ac:dyDescent="0.2">
      <c r="A66" s="56" t="s">
        <v>125</v>
      </c>
      <c r="B66" s="57"/>
      <c r="C66" s="58"/>
      <c r="D66" s="74"/>
      <c r="E66" s="59"/>
      <c r="F66" s="60"/>
    </row>
    <row r="67" spans="1:6" x14ac:dyDescent="0.2">
      <c r="A67" s="47" t="s">
        <v>22</v>
      </c>
      <c r="B67" s="48"/>
      <c r="C67" s="49"/>
      <c r="D67" s="73"/>
      <c r="E67" s="50"/>
      <c r="F67" s="51"/>
    </row>
    <row r="68" spans="1:6" x14ac:dyDescent="0.25">
      <c r="A68" s="33" t="s">
        <v>44</v>
      </c>
      <c r="B68" s="27">
        <v>9781554483815</v>
      </c>
      <c r="C68" s="24">
        <v>31.95</v>
      </c>
      <c r="D68" s="72">
        <v>5</v>
      </c>
      <c r="E68" s="25"/>
      <c r="F68" s="26">
        <f t="shared" ref="F68:F78" si="4">E68*D68</f>
        <v>0</v>
      </c>
    </row>
    <row r="69" spans="1:6" x14ac:dyDescent="0.25">
      <c r="A69" s="32" t="s">
        <v>45</v>
      </c>
      <c r="B69" s="23">
        <v>9781554483884</v>
      </c>
      <c r="C69" s="24">
        <v>31.95</v>
      </c>
      <c r="D69" s="72">
        <v>5</v>
      </c>
      <c r="E69" s="25"/>
      <c r="F69" s="26">
        <f t="shared" si="4"/>
        <v>0</v>
      </c>
    </row>
    <row r="70" spans="1:6" x14ac:dyDescent="0.25">
      <c r="A70" s="32" t="s">
        <v>46</v>
      </c>
      <c r="B70" s="23">
        <v>9781554483860</v>
      </c>
      <c r="C70" s="24">
        <v>31.95</v>
      </c>
      <c r="D70" s="72">
        <v>5</v>
      </c>
      <c r="E70" s="25"/>
      <c r="F70" s="26">
        <f t="shared" si="4"/>
        <v>0</v>
      </c>
    </row>
    <row r="71" spans="1:6" x14ac:dyDescent="0.25">
      <c r="A71" s="32" t="s">
        <v>47</v>
      </c>
      <c r="B71" s="23">
        <v>9781554483877</v>
      </c>
      <c r="C71" s="24">
        <v>31.95</v>
      </c>
      <c r="D71" s="72">
        <v>5</v>
      </c>
      <c r="E71" s="25"/>
      <c r="F71" s="26">
        <f t="shared" si="4"/>
        <v>0</v>
      </c>
    </row>
    <row r="72" spans="1:6" x14ac:dyDescent="0.25">
      <c r="A72" s="32" t="s">
        <v>48</v>
      </c>
      <c r="B72" s="23">
        <v>9781554483839</v>
      </c>
      <c r="C72" s="24">
        <v>31.95</v>
      </c>
      <c r="D72" s="72">
        <v>5</v>
      </c>
      <c r="E72" s="25"/>
      <c r="F72" s="26">
        <f t="shared" si="4"/>
        <v>0</v>
      </c>
    </row>
    <row r="73" spans="1:6" x14ac:dyDescent="0.25">
      <c r="A73" s="32" t="s">
        <v>49</v>
      </c>
      <c r="B73" s="23">
        <v>9781554483846</v>
      </c>
      <c r="C73" s="24">
        <v>31.95</v>
      </c>
      <c r="D73" s="72">
        <v>5</v>
      </c>
      <c r="E73" s="25"/>
      <c r="F73" s="26">
        <f t="shared" si="4"/>
        <v>0</v>
      </c>
    </row>
    <row r="74" spans="1:6" x14ac:dyDescent="0.25">
      <c r="A74" s="32" t="s">
        <v>50</v>
      </c>
      <c r="B74" s="23">
        <v>9781554483891</v>
      </c>
      <c r="C74" s="24">
        <v>31.95</v>
      </c>
      <c r="D74" s="72">
        <v>5</v>
      </c>
      <c r="E74" s="25"/>
      <c r="F74" s="26">
        <f t="shared" si="4"/>
        <v>0</v>
      </c>
    </row>
    <row r="75" spans="1:6" x14ac:dyDescent="0.25">
      <c r="A75" s="32" t="s">
        <v>51</v>
      </c>
      <c r="B75" s="23">
        <v>9781554483822</v>
      </c>
      <c r="C75" s="24">
        <v>31.95</v>
      </c>
      <c r="D75" s="72">
        <v>5</v>
      </c>
      <c r="E75" s="25"/>
      <c r="F75" s="26">
        <f t="shared" si="4"/>
        <v>0</v>
      </c>
    </row>
    <row r="76" spans="1:6" x14ac:dyDescent="0.25">
      <c r="A76" s="32" t="s">
        <v>52</v>
      </c>
      <c r="B76" s="23">
        <v>9781554483808</v>
      </c>
      <c r="C76" s="24">
        <v>31.95</v>
      </c>
      <c r="D76" s="72">
        <v>5</v>
      </c>
      <c r="E76" s="25"/>
      <c r="F76" s="26">
        <f t="shared" si="4"/>
        <v>0</v>
      </c>
    </row>
    <row r="77" spans="1:6" x14ac:dyDescent="0.25">
      <c r="A77" s="32" t="s">
        <v>53</v>
      </c>
      <c r="B77" s="23">
        <v>9781554483853</v>
      </c>
      <c r="C77" s="24">
        <v>31.95</v>
      </c>
      <c r="D77" s="72">
        <v>5</v>
      </c>
      <c r="E77" s="25"/>
      <c r="F77" s="26">
        <f t="shared" si="4"/>
        <v>0</v>
      </c>
    </row>
    <row r="78" spans="1:6" x14ac:dyDescent="0.25">
      <c r="A78" s="34" t="s">
        <v>54</v>
      </c>
      <c r="B78" s="28">
        <v>9780176397784</v>
      </c>
      <c r="C78" s="24">
        <v>284.5</v>
      </c>
      <c r="D78" s="72">
        <v>50</v>
      </c>
      <c r="E78" s="25"/>
      <c r="F78" s="26">
        <f t="shared" si="4"/>
        <v>0</v>
      </c>
    </row>
    <row r="79" spans="1:6" x14ac:dyDescent="0.2">
      <c r="A79" s="47" t="s">
        <v>31</v>
      </c>
      <c r="B79" s="48"/>
      <c r="C79" s="49"/>
      <c r="D79" s="73"/>
      <c r="E79" s="50"/>
      <c r="F79" s="51"/>
    </row>
    <row r="80" spans="1:6" x14ac:dyDescent="0.25">
      <c r="A80" s="33" t="s">
        <v>44</v>
      </c>
      <c r="B80" s="27">
        <v>9780176397074</v>
      </c>
      <c r="C80" s="24">
        <v>169.95</v>
      </c>
      <c r="D80" s="72">
        <v>30</v>
      </c>
      <c r="E80" s="25"/>
      <c r="F80" s="26">
        <f t="shared" ref="F80:F90" si="5">E80*D80</f>
        <v>0</v>
      </c>
    </row>
    <row r="81" spans="1:6" x14ac:dyDescent="0.25">
      <c r="A81" s="32" t="s">
        <v>45</v>
      </c>
      <c r="B81" s="23">
        <v>9780176397142</v>
      </c>
      <c r="C81" s="24">
        <v>169.95</v>
      </c>
      <c r="D81" s="72">
        <v>30</v>
      </c>
      <c r="E81" s="25"/>
      <c r="F81" s="26">
        <f t="shared" si="5"/>
        <v>0</v>
      </c>
    </row>
    <row r="82" spans="1:6" x14ac:dyDescent="0.25">
      <c r="A82" s="32" t="s">
        <v>46</v>
      </c>
      <c r="B82" s="23">
        <v>9780176397128</v>
      </c>
      <c r="C82" s="24">
        <v>169.95</v>
      </c>
      <c r="D82" s="72">
        <v>30</v>
      </c>
      <c r="E82" s="25"/>
      <c r="F82" s="26">
        <f t="shared" si="5"/>
        <v>0</v>
      </c>
    </row>
    <row r="83" spans="1:6" ht="15" customHeight="1" x14ac:dyDescent="0.25">
      <c r="A83" s="32" t="s">
        <v>47</v>
      </c>
      <c r="B83" s="23">
        <v>9780176397135</v>
      </c>
      <c r="C83" s="24">
        <v>169.95</v>
      </c>
      <c r="D83" s="72">
        <v>30</v>
      </c>
      <c r="E83" s="25"/>
      <c r="F83" s="26">
        <f t="shared" si="5"/>
        <v>0</v>
      </c>
    </row>
    <row r="84" spans="1:6" ht="15" customHeight="1" x14ac:dyDescent="0.25">
      <c r="A84" s="32" t="s">
        <v>48</v>
      </c>
      <c r="B84" s="23">
        <v>9780176397098</v>
      </c>
      <c r="C84" s="24">
        <v>169.95</v>
      </c>
      <c r="D84" s="72">
        <v>30</v>
      </c>
      <c r="E84" s="25"/>
      <c r="F84" s="26">
        <f t="shared" si="5"/>
        <v>0</v>
      </c>
    </row>
    <row r="85" spans="1:6" x14ac:dyDescent="0.25">
      <c r="A85" s="32" t="s">
        <v>49</v>
      </c>
      <c r="B85" s="23">
        <v>9780176397104</v>
      </c>
      <c r="C85" s="24">
        <v>169.95</v>
      </c>
      <c r="D85" s="72">
        <v>30</v>
      </c>
      <c r="E85" s="25"/>
      <c r="F85" s="26">
        <f t="shared" si="5"/>
        <v>0</v>
      </c>
    </row>
    <row r="86" spans="1:6" ht="15" customHeight="1" x14ac:dyDescent="0.25">
      <c r="A86" s="32" t="s">
        <v>50</v>
      </c>
      <c r="B86" s="23">
        <v>9780176397159</v>
      </c>
      <c r="C86" s="24">
        <v>169.95</v>
      </c>
      <c r="D86" s="72">
        <v>30</v>
      </c>
      <c r="E86" s="25"/>
      <c r="F86" s="26">
        <f t="shared" si="5"/>
        <v>0</v>
      </c>
    </row>
    <row r="87" spans="1:6" x14ac:dyDescent="0.25">
      <c r="A87" s="32" t="s">
        <v>51</v>
      </c>
      <c r="B87" s="23">
        <v>9780176397081</v>
      </c>
      <c r="C87" s="24">
        <v>169.95</v>
      </c>
      <c r="D87" s="72">
        <v>30</v>
      </c>
      <c r="E87" s="25"/>
      <c r="F87" s="26">
        <f t="shared" si="5"/>
        <v>0</v>
      </c>
    </row>
    <row r="88" spans="1:6" x14ac:dyDescent="0.25">
      <c r="A88" s="32" t="s">
        <v>52</v>
      </c>
      <c r="B88" s="23">
        <v>9780176397067</v>
      </c>
      <c r="C88" s="24">
        <v>169.95</v>
      </c>
      <c r="D88" s="72">
        <v>30</v>
      </c>
      <c r="E88" s="25"/>
      <c r="F88" s="26">
        <f t="shared" si="5"/>
        <v>0</v>
      </c>
    </row>
    <row r="89" spans="1:6" x14ac:dyDescent="0.25">
      <c r="A89" s="32" t="s">
        <v>53</v>
      </c>
      <c r="B89" s="23">
        <v>9780176397111</v>
      </c>
      <c r="C89" s="24">
        <v>169.95</v>
      </c>
      <c r="D89" s="72">
        <v>30</v>
      </c>
      <c r="E89" s="25"/>
      <c r="F89" s="26">
        <f t="shared" si="5"/>
        <v>0</v>
      </c>
    </row>
    <row r="90" spans="1:6" x14ac:dyDescent="0.25">
      <c r="A90" s="34" t="s">
        <v>55</v>
      </c>
      <c r="B90" s="28">
        <v>9780176397876</v>
      </c>
      <c r="C90" s="24">
        <v>1671.95</v>
      </c>
      <c r="D90" s="72">
        <v>300</v>
      </c>
      <c r="E90" s="25"/>
      <c r="F90" s="26">
        <f t="shared" si="5"/>
        <v>0</v>
      </c>
    </row>
    <row r="91" spans="1:6" ht="17.25" x14ac:dyDescent="0.2">
      <c r="A91" s="56" t="s">
        <v>126</v>
      </c>
      <c r="B91" s="57"/>
      <c r="C91" s="58"/>
      <c r="D91" s="74"/>
      <c r="E91" s="59"/>
      <c r="F91" s="60"/>
    </row>
    <row r="92" spans="1:6" x14ac:dyDescent="0.2">
      <c r="A92" s="52" t="s">
        <v>22</v>
      </c>
      <c r="B92" s="48"/>
      <c r="C92" s="53"/>
      <c r="D92" s="75"/>
      <c r="E92" s="54"/>
      <c r="F92" s="55"/>
    </row>
    <row r="93" spans="1:6" ht="15" customHeight="1" x14ac:dyDescent="0.25">
      <c r="A93" s="35" t="s">
        <v>56</v>
      </c>
      <c r="B93" s="29">
        <v>9781554483921</v>
      </c>
      <c r="C93" s="24">
        <v>31.95</v>
      </c>
      <c r="D93" s="72">
        <v>5</v>
      </c>
      <c r="E93" s="25"/>
      <c r="F93" s="26">
        <f t="shared" ref="F93:F101" si="6">E93*D93</f>
        <v>0</v>
      </c>
    </row>
    <row r="94" spans="1:6" ht="15" customHeight="1" x14ac:dyDescent="0.25">
      <c r="A94" s="36" t="s">
        <v>57</v>
      </c>
      <c r="B94" s="30">
        <v>9781554483952</v>
      </c>
      <c r="C94" s="24">
        <v>31.95</v>
      </c>
      <c r="D94" s="72">
        <v>5</v>
      </c>
      <c r="E94" s="25"/>
      <c r="F94" s="26">
        <f t="shared" si="6"/>
        <v>0</v>
      </c>
    </row>
    <row r="95" spans="1:6" x14ac:dyDescent="0.25">
      <c r="A95" s="36" t="s">
        <v>58</v>
      </c>
      <c r="B95" s="30">
        <v>9781554483938</v>
      </c>
      <c r="C95" s="24">
        <v>31.95</v>
      </c>
      <c r="D95" s="72">
        <v>5</v>
      </c>
      <c r="E95" s="25"/>
      <c r="F95" s="26">
        <f t="shared" si="6"/>
        <v>0</v>
      </c>
    </row>
    <row r="96" spans="1:6" x14ac:dyDescent="0.25">
      <c r="A96" s="36" t="s">
        <v>59</v>
      </c>
      <c r="B96" s="30">
        <v>9781554483976</v>
      </c>
      <c r="C96" s="24">
        <v>31.95</v>
      </c>
      <c r="D96" s="72">
        <v>5</v>
      </c>
      <c r="E96" s="25"/>
      <c r="F96" s="26">
        <f t="shared" si="6"/>
        <v>0</v>
      </c>
    </row>
    <row r="97" spans="1:6" x14ac:dyDescent="0.25">
      <c r="A97" s="36" t="s">
        <v>60</v>
      </c>
      <c r="B97" s="30">
        <v>9781554483907</v>
      </c>
      <c r="C97" s="24">
        <v>31.95</v>
      </c>
      <c r="D97" s="72">
        <v>5</v>
      </c>
      <c r="E97" s="25"/>
      <c r="F97" s="26">
        <f t="shared" si="6"/>
        <v>0</v>
      </c>
    </row>
    <row r="98" spans="1:6" ht="15" customHeight="1" x14ac:dyDescent="0.25">
      <c r="A98" s="36" t="s">
        <v>61</v>
      </c>
      <c r="B98" s="30">
        <v>9781554483983</v>
      </c>
      <c r="C98" s="24">
        <v>31.95</v>
      </c>
      <c r="D98" s="72">
        <v>5</v>
      </c>
      <c r="E98" s="25"/>
      <c r="F98" s="26">
        <f t="shared" si="6"/>
        <v>0</v>
      </c>
    </row>
    <row r="99" spans="1:6" x14ac:dyDescent="0.25">
      <c r="A99" s="36" t="s">
        <v>62</v>
      </c>
      <c r="B99" s="30">
        <v>9781554483990</v>
      </c>
      <c r="C99" s="24">
        <v>31.95</v>
      </c>
      <c r="D99" s="72">
        <v>5</v>
      </c>
      <c r="E99" s="25"/>
      <c r="F99" s="26">
        <f t="shared" si="6"/>
        <v>0</v>
      </c>
    </row>
    <row r="100" spans="1:6" x14ac:dyDescent="0.25">
      <c r="A100" s="36" t="s">
        <v>63</v>
      </c>
      <c r="B100" s="30">
        <v>9781554483969</v>
      </c>
      <c r="C100" s="24">
        <v>31.95</v>
      </c>
      <c r="D100" s="72">
        <v>5</v>
      </c>
      <c r="E100" s="25"/>
      <c r="F100" s="26">
        <f t="shared" si="6"/>
        <v>0</v>
      </c>
    </row>
    <row r="101" spans="1:6" x14ac:dyDescent="0.25">
      <c r="A101" s="36" t="s">
        <v>64</v>
      </c>
      <c r="B101" s="30">
        <v>9781554483914</v>
      </c>
      <c r="C101" s="24">
        <v>31.95</v>
      </c>
      <c r="D101" s="72">
        <v>5</v>
      </c>
      <c r="E101" s="25"/>
      <c r="F101" s="26">
        <f t="shared" si="6"/>
        <v>0</v>
      </c>
    </row>
    <row r="102" spans="1:6" x14ac:dyDescent="0.2">
      <c r="A102" s="47" t="s">
        <v>31</v>
      </c>
      <c r="B102" s="48"/>
      <c r="C102" s="49"/>
      <c r="D102" s="73"/>
      <c r="E102" s="50"/>
      <c r="F102" s="51"/>
    </row>
    <row r="103" spans="1:6" x14ac:dyDescent="0.25">
      <c r="A103" s="35" t="s">
        <v>56</v>
      </c>
      <c r="B103" s="29">
        <v>9780176397180</v>
      </c>
      <c r="C103" s="24">
        <v>169.95</v>
      </c>
      <c r="D103" s="72">
        <v>30</v>
      </c>
      <c r="E103" s="25"/>
      <c r="F103" s="26">
        <f t="shared" ref="F103:F111" si="7">E103*D103</f>
        <v>0</v>
      </c>
    </row>
    <row r="104" spans="1:6" x14ac:dyDescent="0.25">
      <c r="A104" s="36" t="s">
        <v>57</v>
      </c>
      <c r="B104" s="30">
        <v>9780176397210</v>
      </c>
      <c r="C104" s="24">
        <v>169.95</v>
      </c>
      <c r="D104" s="72">
        <v>30</v>
      </c>
      <c r="E104" s="25"/>
      <c r="F104" s="26">
        <f t="shared" si="7"/>
        <v>0</v>
      </c>
    </row>
    <row r="105" spans="1:6" x14ac:dyDescent="0.25">
      <c r="A105" s="36" t="s">
        <v>58</v>
      </c>
      <c r="B105" s="30">
        <v>9780176397197</v>
      </c>
      <c r="C105" s="24">
        <v>169.95</v>
      </c>
      <c r="D105" s="72">
        <v>30</v>
      </c>
      <c r="E105" s="25"/>
      <c r="F105" s="26">
        <f t="shared" si="7"/>
        <v>0</v>
      </c>
    </row>
    <row r="106" spans="1:6" x14ac:dyDescent="0.25">
      <c r="A106" s="36" t="s">
        <v>59</v>
      </c>
      <c r="B106" s="30">
        <v>9780176397234</v>
      </c>
      <c r="C106" s="24">
        <v>169.95</v>
      </c>
      <c r="D106" s="72">
        <v>30</v>
      </c>
      <c r="E106" s="25"/>
      <c r="F106" s="26">
        <f t="shared" si="7"/>
        <v>0</v>
      </c>
    </row>
    <row r="107" spans="1:6" x14ac:dyDescent="0.25">
      <c r="A107" s="36" t="s">
        <v>60</v>
      </c>
      <c r="B107" s="30">
        <v>9780176397166</v>
      </c>
      <c r="C107" s="24">
        <v>169.95</v>
      </c>
      <c r="D107" s="72">
        <v>30</v>
      </c>
      <c r="E107" s="25"/>
      <c r="F107" s="26">
        <f t="shared" si="7"/>
        <v>0</v>
      </c>
    </row>
    <row r="108" spans="1:6" x14ac:dyDescent="0.25">
      <c r="A108" s="36" t="s">
        <v>61</v>
      </c>
      <c r="B108" s="30">
        <v>9780176397241</v>
      </c>
      <c r="C108" s="24">
        <v>169.95</v>
      </c>
      <c r="D108" s="72">
        <v>30</v>
      </c>
      <c r="E108" s="25"/>
      <c r="F108" s="26">
        <f t="shared" si="7"/>
        <v>0</v>
      </c>
    </row>
    <row r="109" spans="1:6" x14ac:dyDescent="0.25">
      <c r="A109" s="36" t="s">
        <v>62</v>
      </c>
      <c r="B109" s="30">
        <v>9780176397258</v>
      </c>
      <c r="C109" s="24">
        <v>169.95</v>
      </c>
      <c r="D109" s="72">
        <v>30</v>
      </c>
      <c r="E109" s="25"/>
      <c r="F109" s="26">
        <f t="shared" si="7"/>
        <v>0</v>
      </c>
    </row>
    <row r="110" spans="1:6" x14ac:dyDescent="0.25">
      <c r="A110" s="36" t="s">
        <v>63</v>
      </c>
      <c r="B110" s="30">
        <v>9780176397227</v>
      </c>
      <c r="C110" s="24">
        <v>169.95</v>
      </c>
      <c r="D110" s="72">
        <v>30</v>
      </c>
      <c r="E110" s="25"/>
      <c r="F110" s="26">
        <f t="shared" si="7"/>
        <v>0</v>
      </c>
    </row>
    <row r="111" spans="1:6" x14ac:dyDescent="0.25">
      <c r="A111" s="36" t="s">
        <v>64</v>
      </c>
      <c r="B111" s="30">
        <v>9780176397173</v>
      </c>
      <c r="C111" s="24">
        <v>169.95</v>
      </c>
      <c r="D111" s="72">
        <v>30</v>
      </c>
      <c r="E111" s="25"/>
      <c r="F111" s="26">
        <f t="shared" si="7"/>
        <v>0</v>
      </c>
    </row>
    <row r="112" spans="1:6" ht="17.25" x14ac:dyDescent="0.2">
      <c r="A112" s="56" t="s">
        <v>127</v>
      </c>
      <c r="B112" s="57"/>
      <c r="C112" s="58"/>
      <c r="D112" s="74"/>
      <c r="E112" s="59"/>
      <c r="F112" s="60"/>
    </row>
    <row r="113" spans="1:6" x14ac:dyDescent="0.2">
      <c r="A113" s="52" t="s">
        <v>22</v>
      </c>
      <c r="B113" s="48"/>
      <c r="C113" s="53"/>
      <c r="D113" s="75"/>
      <c r="E113" s="54"/>
      <c r="F113" s="55"/>
    </row>
    <row r="114" spans="1:6" x14ac:dyDescent="0.25">
      <c r="A114" s="35" t="s">
        <v>65</v>
      </c>
      <c r="B114" s="29">
        <v>9781554484027</v>
      </c>
      <c r="C114" s="24">
        <v>31.95</v>
      </c>
      <c r="D114" s="72">
        <v>5</v>
      </c>
      <c r="E114" s="25"/>
      <c r="F114" s="26">
        <f t="shared" ref="F114:F122" si="8">E114*D114</f>
        <v>0</v>
      </c>
    </row>
    <row r="115" spans="1:6" x14ac:dyDescent="0.25">
      <c r="A115" s="36" t="s">
        <v>66</v>
      </c>
      <c r="B115" s="30">
        <v>9781554484010</v>
      </c>
      <c r="C115" s="24">
        <v>31.95</v>
      </c>
      <c r="D115" s="72">
        <v>5</v>
      </c>
      <c r="E115" s="25"/>
      <c r="F115" s="26">
        <f t="shared" si="8"/>
        <v>0</v>
      </c>
    </row>
    <row r="116" spans="1:6" x14ac:dyDescent="0.25">
      <c r="A116" s="36" t="s">
        <v>67</v>
      </c>
      <c r="B116" s="30">
        <v>9781554484089</v>
      </c>
      <c r="C116" s="24">
        <v>31.95</v>
      </c>
      <c r="D116" s="72">
        <v>5</v>
      </c>
      <c r="E116" s="25"/>
      <c r="F116" s="26">
        <f t="shared" si="8"/>
        <v>0</v>
      </c>
    </row>
    <row r="117" spans="1:6" x14ac:dyDescent="0.25">
      <c r="A117" s="36" t="s">
        <v>68</v>
      </c>
      <c r="B117" s="30">
        <v>9781554484034</v>
      </c>
      <c r="C117" s="24">
        <v>31.95</v>
      </c>
      <c r="D117" s="72">
        <v>5</v>
      </c>
      <c r="E117" s="25"/>
      <c r="F117" s="26">
        <f t="shared" si="8"/>
        <v>0</v>
      </c>
    </row>
    <row r="118" spans="1:6" x14ac:dyDescent="0.25">
      <c r="A118" s="36" t="s">
        <v>69</v>
      </c>
      <c r="B118" s="30">
        <v>9781554484072</v>
      </c>
      <c r="C118" s="24">
        <v>31.95</v>
      </c>
      <c r="D118" s="72">
        <v>5</v>
      </c>
      <c r="E118" s="25"/>
      <c r="F118" s="26">
        <f t="shared" si="8"/>
        <v>0</v>
      </c>
    </row>
    <row r="119" spans="1:6" x14ac:dyDescent="0.25">
      <c r="A119" s="36" t="s">
        <v>70</v>
      </c>
      <c r="B119" s="30">
        <v>9781554484065</v>
      </c>
      <c r="C119" s="24">
        <v>31.95</v>
      </c>
      <c r="D119" s="72">
        <v>5</v>
      </c>
      <c r="E119" s="25"/>
      <c r="F119" s="26">
        <f t="shared" si="8"/>
        <v>0</v>
      </c>
    </row>
    <row r="120" spans="1:6" ht="15" customHeight="1" x14ac:dyDescent="0.25">
      <c r="A120" s="36" t="s">
        <v>71</v>
      </c>
      <c r="B120" s="30">
        <v>9781554484058</v>
      </c>
      <c r="C120" s="24">
        <v>31.95</v>
      </c>
      <c r="D120" s="72">
        <v>5</v>
      </c>
      <c r="E120" s="25"/>
      <c r="F120" s="26">
        <f t="shared" si="8"/>
        <v>0</v>
      </c>
    </row>
    <row r="121" spans="1:6" ht="15" customHeight="1" x14ac:dyDescent="0.25">
      <c r="A121" s="36" t="s">
        <v>72</v>
      </c>
      <c r="B121" s="30">
        <v>9781554484096</v>
      </c>
      <c r="C121" s="24">
        <v>31.95</v>
      </c>
      <c r="D121" s="72">
        <v>5</v>
      </c>
      <c r="E121" s="25"/>
      <c r="F121" s="26">
        <f t="shared" si="8"/>
        <v>0</v>
      </c>
    </row>
    <row r="122" spans="1:6" x14ac:dyDescent="0.25">
      <c r="A122" s="36" t="s">
        <v>73</v>
      </c>
      <c r="B122" s="30">
        <v>9781554484003</v>
      </c>
      <c r="C122" s="24">
        <v>31.95</v>
      </c>
      <c r="D122" s="72">
        <v>5</v>
      </c>
      <c r="E122" s="25"/>
      <c r="F122" s="26">
        <f t="shared" si="8"/>
        <v>0</v>
      </c>
    </row>
    <row r="123" spans="1:6" x14ac:dyDescent="0.2">
      <c r="A123" s="47" t="s">
        <v>31</v>
      </c>
      <c r="B123" s="48"/>
      <c r="C123" s="49"/>
      <c r="D123" s="73"/>
      <c r="E123" s="50"/>
      <c r="F123" s="51"/>
    </row>
    <row r="124" spans="1:6" x14ac:dyDescent="0.25">
      <c r="A124" s="35" t="s">
        <v>65</v>
      </c>
      <c r="B124" s="29">
        <v>9780176397289</v>
      </c>
      <c r="C124" s="24">
        <v>169.95</v>
      </c>
      <c r="D124" s="72">
        <v>30</v>
      </c>
      <c r="E124" s="25"/>
      <c r="F124" s="26">
        <f t="shared" ref="F124:F132" si="9">E124*D124</f>
        <v>0</v>
      </c>
    </row>
    <row r="125" spans="1:6" ht="15" customHeight="1" x14ac:dyDescent="0.25">
      <c r="A125" s="36" t="s">
        <v>66</v>
      </c>
      <c r="B125" s="30">
        <v>9780176397272</v>
      </c>
      <c r="C125" s="24">
        <v>169.95</v>
      </c>
      <c r="D125" s="72">
        <v>30</v>
      </c>
      <c r="E125" s="25"/>
      <c r="F125" s="26">
        <f t="shared" si="9"/>
        <v>0</v>
      </c>
    </row>
    <row r="126" spans="1:6" x14ac:dyDescent="0.25">
      <c r="A126" s="36" t="s">
        <v>67</v>
      </c>
      <c r="B126" s="30">
        <v>9780176397340</v>
      </c>
      <c r="C126" s="24">
        <v>169.95</v>
      </c>
      <c r="D126" s="72">
        <v>30</v>
      </c>
      <c r="E126" s="25"/>
      <c r="F126" s="26">
        <f t="shared" si="9"/>
        <v>0</v>
      </c>
    </row>
    <row r="127" spans="1:6" x14ac:dyDescent="0.25">
      <c r="A127" s="36" t="s">
        <v>68</v>
      </c>
      <c r="B127" s="30">
        <v>9780176397296</v>
      </c>
      <c r="C127" s="24">
        <v>169.95</v>
      </c>
      <c r="D127" s="72">
        <v>30</v>
      </c>
      <c r="E127" s="25"/>
      <c r="F127" s="26">
        <f t="shared" si="9"/>
        <v>0</v>
      </c>
    </row>
    <row r="128" spans="1:6" x14ac:dyDescent="0.25">
      <c r="A128" s="36" t="s">
        <v>69</v>
      </c>
      <c r="B128" s="30">
        <v>9780176397333</v>
      </c>
      <c r="C128" s="24">
        <v>169.95</v>
      </c>
      <c r="D128" s="72">
        <v>30</v>
      </c>
      <c r="E128" s="25"/>
      <c r="F128" s="26">
        <f t="shared" si="9"/>
        <v>0</v>
      </c>
    </row>
    <row r="129" spans="1:6" x14ac:dyDescent="0.25">
      <c r="A129" s="36" t="s">
        <v>70</v>
      </c>
      <c r="B129" s="30">
        <v>9780176397326</v>
      </c>
      <c r="C129" s="24">
        <v>169.95</v>
      </c>
      <c r="D129" s="72">
        <v>30</v>
      </c>
      <c r="E129" s="25"/>
      <c r="F129" s="26">
        <f t="shared" si="9"/>
        <v>0</v>
      </c>
    </row>
    <row r="130" spans="1:6" x14ac:dyDescent="0.25">
      <c r="A130" s="36" t="s">
        <v>71</v>
      </c>
      <c r="B130" s="30">
        <v>9780176397319</v>
      </c>
      <c r="C130" s="24">
        <v>169.95</v>
      </c>
      <c r="D130" s="72">
        <v>30</v>
      </c>
      <c r="E130" s="25"/>
      <c r="F130" s="26">
        <f t="shared" si="9"/>
        <v>0</v>
      </c>
    </row>
    <row r="131" spans="1:6" x14ac:dyDescent="0.25">
      <c r="A131" s="36" t="s">
        <v>72</v>
      </c>
      <c r="B131" s="30">
        <v>9780176397357</v>
      </c>
      <c r="C131" s="24">
        <v>169.95</v>
      </c>
      <c r="D131" s="72">
        <v>30</v>
      </c>
      <c r="E131" s="25"/>
      <c r="F131" s="26">
        <f t="shared" si="9"/>
        <v>0</v>
      </c>
    </row>
    <row r="132" spans="1:6" x14ac:dyDescent="0.25">
      <c r="A132" s="36" t="s">
        <v>73</v>
      </c>
      <c r="B132" s="30">
        <v>9780176397265</v>
      </c>
      <c r="C132" s="24">
        <v>169.95</v>
      </c>
      <c r="D132" s="72">
        <v>30</v>
      </c>
      <c r="E132" s="25"/>
      <c r="F132" s="26">
        <f t="shared" si="9"/>
        <v>0</v>
      </c>
    </row>
    <row r="133" spans="1:6" ht="17.25" x14ac:dyDescent="0.2">
      <c r="A133" s="56" t="s">
        <v>128</v>
      </c>
      <c r="B133" s="57"/>
      <c r="C133" s="58"/>
      <c r="D133" s="74"/>
      <c r="E133" s="59"/>
      <c r="F133" s="60"/>
    </row>
    <row r="134" spans="1:6" x14ac:dyDescent="0.2">
      <c r="A134" s="52" t="s">
        <v>22</v>
      </c>
      <c r="B134" s="48"/>
      <c r="C134" s="53"/>
      <c r="D134" s="75"/>
      <c r="E134" s="54"/>
      <c r="F134" s="55"/>
    </row>
    <row r="135" spans="1:6" x14ac:dyDescent="0.25">
      <c r="A135" s="35" t="s">
        <v>74</v>
      </c>
      <c r="B135" s="29">
        <v>9781554484133</v>
      </c>
      <c r="C135" s="24">
        <v>31.95</v>
      </c>
      <c r="D135" s="72">
        <v>5</v>
      </c>
      <c r="E135" s="25"/>
      <c r="F135" s="26">
        <f t="shared" ref="F135:F143" si="10">E135*D135</f>
        <v>0</v>
      </c>
    </row>
    <row r="136" spans="1:6" x14ac:dyDescent="0.25">
      <c r="A136" s="36" t="s">
        <v>75</v>
      </c>
      <c r="B136" s="30">
        <v>9781554484164</v>
      </c>
      <c r="C136" s="24">
        <v>31.95</v>
      </c>
      <c r="D136" s="72">
        <v>5</v>
      </c>
      <c r="E136" s="25"/>
      <c r="F136" s="26">
        <f t="shared" si="10"/>
        <v>0</v>
      </c>
    </row>
    <row r="137" spans="1:6" x14ac:dyDescent="0.25">
      <c r="A137" s="36" t="s">
        <v>76</v>
      </c>
      <c r="B137" s="30">
        <v>9781554484171</v>
      </c>
      <c r="C137" s="24">
        <v>31.95</v>
      </c>
      <c r="D137" s="72">
        <v>5</v>
      </c>
      <c r="E137" s="25"/>
      <c r="F137" s="26">
        <f t="shared" si="10"/>
        <v>0</v>
      </c>
    </row>
    <row r="138" spans="1:6" x14ac:dyDescent="0.25">
      <c r="A138" s="36" t="s">
        <v>77</v>
      </c>
      <c r="B138" s="30">
        <v>9781554484126</v>
      </c>
      <c r="C138" s="24">
        <v>31.95</v>
      </c>
      <c r="D138" s="72">
        <v>5</v>
      </c>
      <c r="E138" s="25"/>
      <c r="F138" s="26">
        <f t="shared" si="10"/>
        <v>0</v>
      </c>
    </row>
    <row r="139" spans="1:6" x14ac:dyDescent="0.25">
      <c r="A139" s="36" t="s">
        <v>78</v>
      </c>
      <c r="B139" s="30">
        <v>9781554484140</v>
      </c>
      <c r="C139" s="24">
        <v>31.95</v>
      </c>
      <c r="D139" s="72">
        <v>5</v>
      </c>
      <c r="E139" s="25"/>
      <c r="F139" s="26">
        <f t="shared" si="10"/>
        <v>0</v>
      </c>
    </row>
    <row r="140" spans="1:6" x14ac:dyDescent="0.25">
      <c r="A140" s="36" t="s">
        <v>79</v>
      </c>
      <c r="B140" s="30">
        <v>9781554484102</v>
      </c>
      <c r="C140" s="24">
        <v>31.95</v>
      </c>
      <c r="D140" s="72">
        <v>5</v>
      </c>
      <c r="E140" s="25"/>
      <c r="F140" s="26">
        <f t="shared" si="10"/>
        <v>0</v>
      </c>
    </row>
    <row r="141" spans="1:6" x14ac:dyDescent="0.25">
      <c r="A141" s="36" t="s">
        <v>80</v>
      </c>
      <c r="B141" s="30">
        <v>9781554484157</v>
      </c>
      <c r="C141" s="24">
        <v>31.95</v>
      </c>
      <c r="D141" s="72">
        <v>5</v>
      </c>
      <c r="E141" s="25"/>
      <c r="F141" s="26">
        <f t="shared" si="10"/>
        <v>0</v>
      </c>
    </row>
    <row r="142" spans="1:6" x14ac:dyDescent="0.25">
      <c r="A142" s="36" t="s">
        <v>81</v>
      </c>
      <c r="B142" s="30">
        <v>9781554484119</v>
      </c>
      <c r="C142" s="24">
        <v>31.95</v>
      </c>
      <c r="D142" s="72">
        <v>5</v>
      </c>
      <c r="E142" s="25"/>
      <c r="F142" s="26">
        <f t="shared" si="10"/>
        <v>0</v>
      </c>
    </row>
    <row r="143" spans="1:6" x14ac:dyDescent="0.25">
      <c r="A143" s="36" t="s">
        <v>82</v>
      </c>
      <c r="B143" s="30">
        <v>9781554484188</v>
      </c>
      <c r="C143" s="24">
        <v>31.95</v>
      </c>
      <c r="D143" s="72">
        <v>5</v>
      </c>
      <c r="E143" s="25"/>
      <c r="F143" s="26">
        <f t="shared" si="10"/>
        <v>0</v>
      </c>
    </row>
    <row r="144" spans="1:6" x14ac:dyDescent="0.2">
      <c r="A144" s="47" t="s">
        <v>31</v>
      </c>
      <c r="B144" s="48"/>
      <c r="C144" s="49"/>
      <c r="D144" s="73"/>
      <c r="E144" s="50"/>
      <c r="F144" s="51"/>
    </row>
    <row r="145" spans="1:6" x14ac:dyDescent="0.25">
      <c r="A145" s="35" t="s">
        <v>74</v>
      </c>
      <c r="B145" s="29">
        <v>9780176397395</v>
      </c>
      <c r="C145" s="24">
        <v>169.95</v>
      </c>
      <c r="D145" s="72">
        <v>30</v>
      </c>
      <c r="E145" s="25"/>
      <c r="F145" s="26">
        <f t="shared" ref="F145:F153" si="11">E145*D145</f>
        <v>0</v>
      </c>
    </row>
    <row r="146" spans="1:6" ht="15" customHeight="1" x14ac:dyDescent="0.25">
      <c r="A146" s="36" t="s">
        <v>75</v>
      </c>
      <c r="B146" s="30">
        <v>9780176397425</v>
      </c>
      <c r="C146" s="24">
        <v>169.95</v>
      </c>
      <c r="D146" s="72">
        <v>30</v>
      </c>
      <c r="E146" s="25"/>
      <c r="F146" s="26">
        <f t="shared" si="11"/>
        <v>0</v>
      </c>
    </row>
    <row r="147" spans="1:6" ht="15" customHeight="1" x14ac:dyDescent="0.25">
      <c r="A147" s="36" t="s">
        <v>76</v>
      </c>
      <c r="B147" s="30">
        <v>9780176397432</v>
      </c>
      <c r="C147" s="24">
        <v>169.95</v>
      </c>
      <c r="D147" s="72">
        <v>30</v>
      </c>
      <c r="E147" s="25"/>
      <c r="F147" s="26">
        <f t="shared" si="11"/>
        <v>0</v>
      </c>
    </row>
    <row r="148" spans="1:6" x14ac:dyDescent="0.25">
      <c r="A148" s="36" t="s">
        <v>77</v>
      </c>
      <c r="B148" s="30">
        <v>9780176397388</v>
      </c>
      <c r="C148" s="24">
        <v>169.95</v>
      </c>
      <c r="D148" s="72">
        <v>30</v>
      </c>
      <c r="E148" s="25"/>
      <c r="F148" s="26">
        <f t="shared" si="11"/>
        <v>0</v>
      </c>
    </row>
    <row r="149" spans="1:6" ht="15" customHeight="1" x14ac:dyDescent="0.25">
      <c r="A149" s="36" t="s">
        <v>78</v>
      </c>
      <c r="B149" s="30">
        <v>9780176397401</v>
      </c>
      <c r="C149" s="24">
        <v>169.95</v>
      </c>
      <c r="D149" s="72">
        <v>30</v>
      </c>
      <c r="E149" s="25"/>
      <c r="F149" s="26">
        <f t="shared" si="11"/>
        <v>0</v>
      </c>
    </row>
    <row r="150" spans="1:6" x14ac:dyDescent="0.25">
      <c r="A150" s="36" t="s">
        <v>79</v>
      </c>
      <c r="B150" s="30">
        <v>9780176397364</v>
      </c>
      <c r="C150" s="24">
        <v>169.95</v>
      </c>
      <c r="D150" s="72">
        <v>30</v>
      </c>
      <c r="E150" s="25"/>
      <c r="F150" s="26">
        <f t="shared" si="11"/>
        <v>0</v>
      </c>
    </row>
    <row r="151" spans="1:6" x14ac:dyDescent="0.25">
      <c r="A151" s="36" t="s">
        <v>80</v>
      </c>
      <c r="B151" s="30">
        <v>9780176397418</v>
      </c>
      <c r="C151" s="24">
        <v>169.95</v>
      </c>
      <c r="D151" s="72">
        <v>30</v>
      </c>
      <c r="E151" s="25"/>
      <c r="F151" s="26">
        <f t="shared" si="11"/>
        <v>0</v>
      </c>
    </row>
    <row r="152" spans="1:6" x14ac:dyDescent="0.25">
      <c r="A152" s="36" t="s">
        <v>81</v>
      </c>
      <c r="B152" s="30">
        <v>9780176397371</v>
      </c>
      <c r="C152" s="24">
        <v>169.95</v>
      </c>
      <c r="D152" s="72">
        <v>30</v>
      </c>
      <c r="E152" s="25"/>
      <c r="F152" s="26">
        <f t="shared" si="11"/>
        <v>0</v>
      </c>
    </row>
    <row r="153" spans="1:6" x14ac:dyDescent="0.25">
      <c r="A153" s="36" t="s">
        <v>82</v>
      </c>
      <c r="B153" s="30">
        <v>9780176397449</v>
      </c>
      <c r="C153" s="24">
        <v>169.95</v>
      </c>
      <c r="D153" s="72">
        <v>30</v>
      </c>
      <c r="E153" s="25"/>
      <c r="F153" s="26">
        <f t="shared" si="11"/>
        <v>0</v>
      </c>
    </row>
    <row r="154" spans="1:6" ht="17.25" x14ac:dyDescent="0.2">
      <c r="A154" s="56" t="s">
        <v>129</v>
      </c>
      <c r="B154" s="57"/>
      <c r="C154" s="58"/>
      <c r="D154" s="74"/>
      <c r="E154" s="59"/>
      <c r="F154" s="60"/>
    </row>
    <row r="155" spans="1:6" ht="15" customHeight="1" x14ac:dyDescent="0.2">
      <c r="A155" s="47" t="s">
        <v>22</v>
      </c>
      <c r="B155" s="48"/>
      <c r="C155" s="49"/>
      <c r="D155" s="73"/>
      <c r="E155" s="50"/>
      <c r="F155" s="51"/>
    </row>
    <row r="156" spans="1:6" x14ac:dyDescent="0.25">
      <c r="A156" s="33" t="s">
        <v>83</v>
      </c>
      <c r="B156" s="27">
        <v>9781554484263</v>
      </c>
      <c r="C156" s="24">
        <v>31.95</v>
      </c>
      <c r="D156" s="72">
        <v>5</v>
      </c>
      <c r="E156" s="25"/>
      <c r="F156" s="26">
        <f t="shared" ref="F156:F166" si="12">E156*D156</f>
        <v>0</v>
      </c>
    </row>
    <row r="157" spans="1:6" x14ac:dyDescent="0.25">
      <c r="A157" s="32" t="s">
        <v>84</v>
      </c>
      <c r="B157" s="23">
        <v>9781554484256</v>
      </c>
      <c r="C157" s="24">
        <v>31.95</v>
      </c>
      <c r="D157" s="72">
        <v>5</v>
      </c>
      <c r="E157" s="25"/>
      <c r="F157" s="26">
        <f t="shared" si="12"/>
        <v>0</v>
      </c>
    </row>
    <row r="158" spans="1:6" x14ac:dyDescent="0.25">
      <c r="A158" s="32" t="s">
        <v>85</v>
      </c>
      <c r="B158" s="23">
        <v>9781554484287</v>
      </c>
      <c r="C158" s="24">
        <v>31.95</v>
      </c>
      <c r="D158" s="72">
        <v>5</v>
      </c>
      <c r="E158" s="25"/>
      <c r="F158" s="26">
        <f t="shared" si="12"/>
        <v>0</v>
      </c>
    </row>
    <row r="159" spans="1:6" x14ac:dyDescent="0.25">
      <c r="A159" s="32" t="s">
        <v>86</v>
      </c>
      <c r="B159" s="23">
        <v>9781554484232</v>
      </c>
      <c r="C159" s="24">
        <v>31.95</v>
      </c>
      <c r="D159" s="72">
        <v>5</v>
      </c>
      <c r="E159" s="25"/>
      <c r="F159" s="26">
        <f t="shared" si="12"/>
        <v>0</v>
      </c>
    </row>
    <row r="160" spans="1:6" x14ac:dyDescent="0.25">
      <c r="A160" s="32" t="s">
        <v>87</v>
      </c>
      <c r="B160" s="23">
        <v>9781554484249</v>
      </c>
      <c r="C160" s="24">
        <v>31.95</v>
      </c>
      <c r="D160" s="72">
        <v>5</v>
      </c>
      <c r="E160" s="25"/>
      <c r="F160" s="26">
        <f t="shared" si="12"/>
        <v>0</v>
      </c>
    </row>
    <row r="161" spans="1:6" x14ac:dyDescent="0.25">
      <c r="A161" s="32" t="s">
        <v>88</v>
      </c>
      <c r="B161" s="23">
        <v>9781554484218</v>
      </c>
      <c r="C161" s="24">
        <v>31.95</v>
      </c>
      <c r="D161" s="72">
        <v>5</v>
      </c>
      <c r="E161" s="25"/>
      <c r="F161" s="26">
        <f t="shared" si="12"/>
        <v>0</v>
      </c>
    </row>
    <row r="162" spans="1:6" x14ac:dyDescent="0.25">
      <c r="A162" s="32" t="s">
        <v>89</v>
      </c>
      <c r="B162" s="23">
        <v>9781554484225</v>
      </c>
      <c r="C162" s="24">
        <v>31.95</v>
      </c>
      <c r="D162" s="72">
        <v>5</v>
      </c>
      <c r="E162" s="25"/>
      <c r="F162" s="26">
        <f t="shared" si="12"/>
        <v>0</v>
      </c>
    </row>
    <row r="163" spans="1:6" x14ac:dyDescent="0.25">
      <c r="A163" s="32" t="s">
        <v>90</v>
      </c>
      <c r="B163" s="23">
        <v>9781554484201</v>
      </c>
      <c r="C163" s="24">
        <v>31.95</v>
      </c>
      <c r="D163" s="72">
        <v>5</v>
      </c>
      <c r="E163" s="25"/>
      <c r="F163" s="26">
        <f t="shared" si="12"/>
        <v>0</v>
      </c>
    </row>
    <row r="164" spans="1:6" x14ac:dyDescent="0.25">
      <c r="A164" s="32" t="s">
        <v>91</v>
      </c>
      <c r="B164" s="23">
        <v>9781554484270</v>
      </c>
      <c r="C164" s="24">
        <v>31.95</v>
      </c>
      <c r="D164" s="72">
        <v>5</v>
      </c>
      <c r="E164" s="25"/>
      <c r="F164" s="26">
        <f t="shared" si="12"/>
        <v>0</v>
      </c>
    </row>
    <row r="165" spans="1:6" x14ac:dyDescent="0.25">
      <c r="A165" s="32" t="s">
        <v>92</v>
      </c>
      <c r="B165" s="23">
        <v>9781554484294</v>
      </c>
      <c r="C165" s="24">
        <v>31.95</v>
      </c>
      <c r="D165" s="72">
        <v>5</v>
      </c>
      <c r="E165" s="25"/>
      <c r="F165" s="26">
        <f t="shared" si="12"/>
        <v>0</v>
      </c>
    </row>
    <row r="166" spans="1:6" x14ac:dyDescent="0.25">
      <c r="A166" s="34" t="s">
        <v>93</v>
      </c>
      <c r="B166" s="28">
        <v>9780176397821</v>
      </c>
      <c r="C166" s="24">
        <v>284.5</v>
      </c>
      <c r="D166" s="72">
        <v>50</v>
      </c>
      <c r="E166" s="25"/>
      <c r="F166" s="26">
        <f t="shared" si="12"/>
        <v>0</v>
      </c>
    </row>
    <row r="167" spans="1:6" x14ac:dyDescent="0.2">
      <c r="A167" s="47" t="s">
        <v>31</v>
      </c>
      <c r="B167" s="48"/>
      <c r="C167" s="49"/>
      <c r="D167" s="73"/>
      <c r="E167" s="50"/>
      <c r="F167" s="51"/>
    </row>
    <row r="168" spans="1:6" x14ac:dyDescent="0.25">
      <c r="A168" s="33" t="s">
        <v>83</v>
      </c>
      <c r="B168" s="27">
        <v>9780176397524</v>
      </c>
      <c r="C168" s="24">
        <v>169.95</v>
      </c>
      <c r="D168" s="72">
        <v>30</v>
      </c>
      <c r="E168" s="25"/>
      <c r="F168" s="26">
        <f t="shared" ref="F168:F178" si="13">E168*D168</f>
        <v>0</v>
      </c>
    </row>
    <row r="169" spans="1:6" x14ac:dyDescent="0.25">
      <c r="A169" s="32" t="s">
        <v>84</v>
      </c>
      <c r="B169" s="23">
        <v>9780176397517</v>
      </c>
      <c r="C169" s="24">
        <v>169.95</v>
      </c>
      <c r="D169" s="72">
        <v>30</v>
      </c>
      <c r="E169" s="25"/>
      <c r="F169" s="26">
        <f t="shared" si="13"/>
        <v>0</v>
      </c>
    </row>
    <row r="170" spans="1:6" x14ac:dyDescent="0.25">
      <c r="A170" s="32" t="s">
        <v>85</v>
      </c>
      <c r="B170" s="23">
        <v>9780176397548</v>
      </c>
      <c r="C170" s="24">
        <v>169.95</v>
      </c>
      <c r="D170" s="72">
        <v>30</v>
      </c>
      <c r="E170" s="25"/>
      <c r="F170" s="26">
        <f t="shared" si="13"/>
        <v>0</v>
      </c>
    </row>
    <row r="171" spans="1:6" x14ac:dyDescent="0.25">
      <c r="A171" s="32" t="s">
        <v>86</v>
      </c>
      <c r="B171" s="23">
        <v>9780176397494</v>
      </c>
      <c r="C171" s="24">
        <v>169.95</v>
      </c>
      <c r="D171" s="72">
        <v>30</v>
      </c>
      <c r="E171" s="25"/>
      <c r="F171" s="26">
        <f t="shared" si="13"/>
        <v>0</v>
      </c>
    </row>
    <row r="172" spans="1:6" x14ac:dyDescent="0.25">
      <c r="A172" s="32" t="s">
        <v>87</v>
      </c>
      <c r="B172" s="23">
        <v>9780176397500</v>
      </c>
      <c r="C172" s="24">
        <v>169.95</v>
      </c>
      <c r="D172" s="72">
        <v>30</v>
      </c>
      <c r="E172" s="25"/>
      <c r="F172" s="26">
        <f t="shared" si="13"/>
        <v>0</v>
      </c>
    </row>
    <row r="173" spans="1:6" x14ac:dyDescent="0.25">
      <c r="A173" s="32" t="s">
        <v>88</v>
      </c>
      <c r="B173" s="23">
        <v>9780176397470</v>
      </c>
      <c r="C173" s="24">
        <v>169.95</v>
      </c>
      <c r="D173" s="72">
        <v>30</v>
      </c>
      <c r="E173" s="25"/>
      <c r="F173" s="26">
        <f t="shared" si="13"/>
        <v>0</v>
      </c>
    </row>
    <row r="174" spans="1:6" x14ac:dyDescent="0.25">
      <c r="A174" s="32" t="s">
        <v>89</v>
      </c>
      <c r="B174" s="23">
        <v>9780176397487</v>
      </c>
      <c r="C174" s="24">
        <v>169.95</v>
      </c>
      <c r="D174" s="72">
        <v>30</v>
      </c>
      <c r="E174" s="25"/>
      <c r="F174" s="26">
        <f t="shared" si="13"/>
        <v>0</v>
      </c>
    </row>
    <row r="175" spans="1:6" ht="17.25" customHeight="1" x14ac:dyDescent="0.25">
      <c r="A175" s="32" t="s">
        <v>90</v>
      </c>
      <c r="B175" s="23">
        <v>9780176397463</v>
      </c>
      <c r="C175" s="24">
        <v>169.95</v>
      </c>
      <c r="D175" s="72">
        <v>30</v>
      </c>
      <c r="E175" s="25"/>
      <c r="F175" s="26">
        <f t="shared" si="13"/>
        <v>0</v>
      </c>
    </row>
    <row r="176" spans="1:6" x14ac:dyDescent="0.25">
      <c r="A176" s="32" t="s">
        <v>91</v>
      </c>
      <c r="B176" s="23">
        <v>9780176397531</v>
      </c>
      <c r="C176" s="24">
        <v>169.95</v>
      </c>
      <c r="D176" s="72">
        <v>30</v>
      </c>
      <c r="E176" s="25"/>
      <c r="F176" s="26">
        <f t="shared" si="13"/>
        <v>0</v>
      </c>
    </row>
    <row r="177" spans="1:6" x14ac:dyDescent="0.25">
      <c r="A177" s="32" t="s">
        <v>92</v>
      </c>
      <c r="B177" s="23">
        <v>9780176397555</v>
      </c>
      <c r="C177" s="24">
        <v>169.95</v>
      </c>
      <c r="D177" s="72">
        <v>30</v>
      </c>
      <c r="E177" s="25"/>
      <c r="F177" s="26">
        <f t="shared" si="13"/>
        <v>0</v>
      </c>
    </row>
    <row r="178" spans="1:6" x14ac:dyDescent="0.25">
      <c r="A178" s="34" t="s">
        <v>94</v>
      </c>
      <c r="B178" s="30">
        <v>9780176397913</v>
      </c>
      <c r="C178" s="24">
        <v>1671.95</v>
      </c>
      <c r="D178" s="72">
        <v>300</v>
      </c>
      <c r="E178" s="25"/>
      <c r="F178" s="26">
        <f t="shared" si="13"/>
        <v>0</v>
      </c>
    </row>
    <row r="179" spans="1:6" ht="17.25" x14ac:dyDescent="0.2">
      <c r="A179" s="56" t="s">
        <v>130</v>
      </c>
      <c r="B179" s="61"/>
      <c r="C179" s="62"/>
      <c r="D179" s="76"/>
      <c r="E179" s="63"/>
      <c r="F179" s="64"/>
    </row>
    <row r="180" spans="1:6" x14ac:dyDescent="0.2">
      <c r="A180" s="47" t="s">
        <v>22</v>
      </c>
      <c r="B180" s="48"/>
      <c r="C180" s="49"/>
      <c r="D180" s="73"/>
      <c r="E180" s="50"/>
      <c r="F180" s="51"/>
    </row>
    <row r="181" spans="1:6" x14ac:dyDescent="0.25">
      <c r="A181" s="33" t="s">
        <v>95</v>
      </c>
      <c r="B181" s="27">
        <v>9781554484300</v>
      </c>
      <c r="C181" s="24">
        <v>31.95</v>
      </c>
      <c r="D181" s="72">
        <v>5</v>
      </c>
      <c r="E181" s="25"/>
      <c r="F181" s="26">
        <f t="shared" ref="F181:F191" si="14">E181*D181</f>
        <v>0</v>
      </c>
    </row>
    <row r="182" spans="1:6" x14ac:dyDescent="0.25">
      <c r="A182" s="32" t="s">
        <v>96</v>
      </c>
      <c r="B182" s="23">
        <v>9781554484348</v>
      </c>
      <c r="C182" s="24">
        <v>31.95</v>
      </c>
      <c r="D182" s="72">
        <v>5</v>
      </c>
      <c r="E182" s="25"/>
      <c r="F182" s="26">
        <f t="shared" si="14"/>
        <v>0</v>
      </c>
    </row>
    <row r="183" spans="1:6" x14ac:dyDescent="0.25">
      <c r="A183" s="32" t="s">
        <v>97</v>
      </c>
      <c r="B183" s="23">
        <v>9781554484331</v>
      </c>
      <c r="C183" s="24">
        <v>31.95</v>
      </c>
      <c r="D183" s="72">
        <v>5</v>
      </c>
      <c r="E183" s="25"/>
      <c r="F183" s="26">
        <f t="shared" si="14"/>
        <v>0</v>
      </c>
    </row>
    <row r="184" spans="1:6" x14ac:dyDescent="0.25">
      <c r="A184" s="32" t="s">
        <v>98</v>
      </c>
      <c r="B184" s="23">
        <v>9781554484379</v>
      </c>
      <c r="C184" s="24">
        <v>31.95</v>
      </c>
      <c r="D184" s="72">
        <v>5</v>
      </c>
      <c r="E184" s="25"/>
      <c r="F184" s="26">
        <f t="shared" si="14"/>
        <v>0</v>
      </c>
    </row>
    <row r="185" spans="1:6" x14ac:dyDescent="0.25">
      <c r="A185" s="32" t="s">
        <v>99</v>
      </c>
      <c r="B185" s="23">
        <v>9781554484362</v>
      </c>
      <c r="C185" s="24">
        <v>31.95</v>
      </c>
      <c r="D185" s="72">
        <v>5</v>
      </c>
      <c r="E185" s="25"/>
      <c r="F185" s="26">
        <f t="shared" si="14"/>
        <v>0</v>
      </c>
    </row>
    <row r="186" spans="1:6" x14ac:dyDescent="0.25">
      <c r="A186" s="32" t="s">
        <v>100</v>
      </c>
      <c r="B186" s="23">
        <v>9781554484386</v>
      </c>
      <c r="C186" s="24">
        <v>31.95</v>
      </c>
      <c r="D186" s="72">
        <v>5</v>
      </c>
      <c r="E186" s="25"/>
      <c r="F186" s="26">
        <f t="shared" si="14"/>
        <v>0</v>
      </c>
    </row>
    <row r="187" spans="1:6" x14ac:dyDescent="0.25">
      <c r="A187" s="32" t="s">
        <v>101</v>
      </c>
      <c r="B187" s="23">
        <v>9781554484324</v>
      </c>
      <c r="C187" s="24">
        <v>31.95</v>
      </c>
      <c r="D187" s="72">
        <v>5</v>
      </c>
      <c r="E187" s="25"/>
      <c r="F187" s="26">
        <f t="shared" si="14"/>
        <v>0</v>
      </c>
    </row>
    <row r="188" spans="1:6" x14ac:dyDescent="0.25">
      <c r="A188" s="32" t="s">
        <v>102</v>
      </c>
      <c r="B188" s="23">
        <v>9781554484393</v>
      </c>
      <c r="C188" s="24">
        <v>31.95</v>
      </c>
      <c r="D188" s="72">
        <v>5</v>
      </c>
      <c r="E188" s="25"/>
      <c r="F188" s="26">
        <f t="shared" si="14"/>
        <v>0</v>
      </c>
    </row>
    <row r="189" spans="1:6" x14ac:dyDescent="0.25">
      <c r="A189" s="32" t="s">
        <v>103</v>
      </c>
      <c r="B189" s="23">
        <v>9781554484355</v>
      </c>
      <c r="C189" s="24">
        <v>31.95</v>
      </c>
      <c r="D189" s="72">
        <v>5</v>
      </c>
      <c r="E189" s="25"/>
      <c r="F189" s="26">
        <f t="shared" si="14"/>
        <v>0</v>
      </c>
    </row>
    <row r="190" spans="1:6" x14ac:dyDescent="0.25">
      <c r="A190" s="32" t="s">
        <v>104</v>
      </c>
      <c r="B190" s="23">
        <v>9781554484317</v>
      </c>
      <c r="C190" s="24">
        <v>31.95</v>
      </c>
      <c r="D190" s="72">
        <v>5</v>
      </c>
      <c r="E190" s="25"/>
      <c r="F190" s="26">
        <f t="shared" si="14"/>
        <v>0</v>
      </c>
    </row>
    <row r="191" spans="1:6" x14ac:dyDescent="0.25">
      <c r="A191" s="34" t="s">
        <v>105</v>
      </c>
      <c r="B191" s="28">
        <v>9780176397838</v>
      </c>
      <c r="C191" s="24">
        <v>284.5</v>
      </c>
      <c r="D191" s="72">
        <v>50</v>
      </c>
      <c r="E191" s="25"/>
      <c r="F191" s="26">
        <f t="shared" si="14"/>
        <v>0</v>
      </c>
    </row>
    <row r="192" spans="1:6" x14ac:dyDescent="0.2">
      <c r="A192" s="47" t="s">
        <v>31</v>
      </c>
      <c r="B192" s="48"/>
      <c r="C192" s="49"/>
      <c r="D192" s="73"/>
      <c r="E192" s="50"/>
      <c r="F192" s="51"/>
    </row>
    <row r="193" spans="1:6" x14ac:dyDescent="0.25">
      <c r="A193" s="33" t="s">
        <v>95</v>
      </c>
      <c r="B193" s="27">
        <v>9780176397562</v>
      </c>
      <c r="C193" s="24">
        <v>169.95</v>
      </c>
      <c r="D193" s="72">
        <v>30</v>
      </c>
      <c r="E193" s="25"/>
      <c r="F193" s="26">
        <f t="shared" ref="F193:F203" si="15">E193*D193</f>
        <v>0</v>
      </c>
    </row>
    <row r="194" spans="1:6" x14ac:dyDescent="0.25">
      <c r="A194" s="32" t="s">
        <v>96</v>
      </c>
      <c r="B194" s="23">
        <v>9780176397609</v>
      </c>
      <c r="C194" s="24">
        <v>169.95</v>
      </c>
      <c r="D194" s="72">
        <v>30</v>
      </c>
      <c r="E194" s="25"/>
      <c r="F194" s="26">
        <f t="shared" si="15"/>
        <v>0</v>
      </c>
    </row>
    <row r="195" spans="1:6" x14ac:dyDescent="0.25">
      <c r="A195" s="32" t="s">
        <v>97</v>
      </c>
      <c r="B195" s="23">
        <v>9780176397593</v>
      </c>
      <c r="C195" s="24">
        <v>169.95</v>
      </c>
      <c r="D195" s="72">
        <v>30</v>
      </c>
      <c r="E195" s="25"/>
      <c r="F195" s="26">
        <f t="shared" si="15"/>
        <v>0</v>
      </c>
    </row>
    <row r="196" spans="1:6" x14ac:dyDescent="0.25">
      <c r="A196" s="32" t="s">
        <v>98</v>
      </c>
      <c r="B196" s="23">
        <v>9780176397630</v>
      </c>
      <c r="C196" s="24">
        <v>169.95</v>
      </c>
      <c r="D196" s="72">
        <v>30</v>
      </c>
      <c r="E196" s="25"/>
      <c r="F196" s="26">
        <f t="shared" si="15"/>
        <v>0</v>
      </c>
    </row>
    <row r="197" spans="1:6" x14ac:dyDescent="0.25">
      <c r="A197" s="32" t="s">
        <v>99</v>
      </c>
      <c r="B197" s="23">
        <v>9780176397623</v>
      </c>
      <c r="C197" s="24">
        <v>169.95</v>
      </c>
      <c r="D197" s="72">
        <v>30</v>
      </c>
      <c r="E197" s="25"/>
      <c r="F197" s="26">
        <f t="shared" si="15"/>
        <v>0</v>
      </c>
    </row>
    <row r="198" spans="1:6" x14ac:dyDescent="0.25">
      <c r="A198" s="32" t="s">
        <v>100</v>
      </c>
      <c r="B198" s="23">
        <v>9780176397647</v>
      </c>
      <c r="C198" s="24">
        <v>169.95</v>
      </c>
      <c r="D198" s="72">
        <v>30</v>
      </c>
      <c r="E198" s="25"/>
      <c r="F198" s="26">
        <f t="shared" si="15"/>
        <v>0</v>
      </c>
    </row>
    <row r="199" spans="1:6" x14ac:dyDescent="0.25">
      <c r="A199" s="32" t="s">
        <v>101</v>
      </c>
      <c r="B199" s="23">
        <v>9780176397586</v>
      </c>
      <c r="C199" s="24">
        <v>169.95</v>
      </c>
      <c r="D199" s="72">
        <v>30</v>
      </c>
      <c r="E199" s="25"/>
      <c r="F199" s="26">
        <f t="shared" si="15"/>
        <v>0</v>
      </c>
    </row>
    <row r="200" spans="1:6" x14ac:dyDescent="0.25">
      <c r="A200" s="32" t="s">
        <v>102</v>
      </c>
      <c r="B200" s="23">
        <v>9780176397654</v>
      </c>
      <c r="C200" s="24">
        <v>169.95</v>
      </c>
      <c r="D200" s="72">
        <v>30</v>
      </c>
      <c r="E200" s="25"/>
      <c r="F200" s="26">
        <f t="shared" si="15"/>
        <v>0</v>
      </c>
    </row>
    <row r="201" spans="1:6" x14ac:dyDescent="0.25">
      <c r="A201" s="32" t="s">
        <v>103</v>
      </c>
      <c r="B201" s="23">
        <v>9780176397616</v>
      </c>
      <c r="C201" s="24">
        <v>169.95</v>
      </c>
      <c r="D201" s="72">
        <v>30</v>
      </c>
      <c r="E201" s="25"/>
      <c r="F201" s="26">
        <f t="shared" si="15"/>
        <v>0</v>
      </c>
    </row>
    <row r="202" spans="1:6" x14ac:dyDescent="0.25">
      <c r="A202" s="32" t="s">
        <v>104</v>
      </c>
      <c r="B202" s="23">
        <v>9780176397579</v>
      </c>
      <c r="C202" s="24">
        <v>169.95</v>
      </c>
      <c r="D202" s="72">
        <v>30</v>
      </c>
      <c r="E202" s="25"/>
      <c r="F202" s="26">
        <f t="shared" si="15"/>
        <v>0</v>
      </c>
    </row>
    <row r="203" spans="1:6" x14ac:dyDescent="0.25">
      <c r="A203" s="34" t="s">
        <v>106</v>
      </c>
      <c r="B203" s="30">
        <v>9780176397920</v>
      </c>
      <c r="C203" s="24">
        <v>1671.95</v>
      </c>
      <c r="D203" s="72">
        <v>300</v>
      </c>
      <c r="E203" s="25"/>
      <c r="F203" s="26">
        <f t="shared" si="15"/>
        <v>0</v>
      </c>
    </row>
    <row r="204" spans="1:6" ht="17.25" x14ac:dyDescent="0.2">
      <c r="A204" s="56" t="s">
        <v>131</v>
      </c>
      <c r="B204" s="61"/>
      <c r="C204" s="62"/>
      <c r="D204" s="76"/>
      <c r="E204" s="63"/>
      <c r="F204" s="64"/>
    </row>
    <row r="205" spans="1:6" x14ac:dyDescent="0.2">
      <c r="A205" s="47" t="s">
        <v>22</v>
      </c>
      <c r="B205" s="48"/>
      <c r="C205" s="49"/>
      <c r="D205" s="73"/>
      <c r="E205" s="50"/>
      <c r="F205" s="51"/>
    </row>
    <row r="206" spans="1:6" x14ac:dyDescent="0.25">
      <c r="A206" s="33" t="s">
        <v>107</v>
      </c>
      <c r="B206" s="27">
        <v>9781554484416</v>
      </c>
      <c r="C206" s="24">
        <v>31.95</v>
      </c>
      <c r="D206" s="72">
        <v>5</v>
      </c>
      <c r="E206" s="25"/>
      <c r="F206" s="26">
        <f t="shared" ref="F206:F216" si="16">E206*D206</f>
        <v>0</v>
      </c>
    </row>
    <row r="207" spans="1:6" x14ac:dyDescent="0.25">
      <c r="A207" s="32" t="s">
        <v>108</v>
      </c>
      <c r="B207" s="23">
        <v>9781554484454</v>
      </c>
      <c r="C207" s="24">
        <v>31.95</v>
      </c>
      <c r="D207" s="72">
        <v>5</v>
      </c>
      <c r="E207" s="25"/>
      <c r="F207" s="26">
        <f t="shared" si="16"/>
        <v>0</v>
      </c>
    </row>
    <row r="208" spans="1:6" x14ac:dyDescent="0.25">
      <c r="A208" s="32" t="s">
        <v>109</v>
      </c>
      <c r="B208" s="23">
        <v>9781554484423</v>
      </c>
      <c r="C208" s="24">
        <v>31.95</v>
      </c>
      <c r="D208" s="72">
        <v>5</v>
      </c>
      <c r="E208" s="25"/>
      <c r="F208" s="26">
        <f t="shared" si="16"/>
        <v>0</v>
      </c>
    </row>
    <row r="209" spans="1:6" x14ac:dyDescent="0.25">
      <c r="A209" s="32" t="s">
        <v>110</v>
      </c>
      <c r="B209" s="23">
        <v>9781554484492</v>
      </c>
      <c r="C209" s="24">
        <v>31.95</v>
      </c>
      <c r="D209" s="72">
        <v>5</v>
      </c>
      <c r="E209" s="25"/>
      <c r="F209" s="26">
        <f t="shared" si="16"/>
        <v>0</v>
      </c>
    </row>
    <row r="210" spans="1:6" x14ac:dyDescent="0.25">
      <c r="A210" s="32" t="s">
        <v>111</v>
      </c>
      <c r="B210" s="23">
        <v>9781554484461</v>
      </c>
      <c r="C210" s="24">
        <v>31.95</v>
      </c>
      <c r="D210" s="72">
        <v>5</v>
      </c>
      <c r="E210" s="25"/>
      <c r="F210" s="26">
        <f t="shared" si="16"/>
        <v>0</v>
      </c>
    </row>
    <row r="211" spans="1:6" x14ac:dyDescent="0.25">
      <c r="A211" s="32" t="s">
        <v>112</v>
      </c>
      <c r="B211" s="23">
        <v>9781554484478</v>
      </c>
      <c r="C211" s="24">
        <v>31.95</v>
      </c>
      <c r="D211" s="72">
        <v>5</v>
      </c>
      <c r="E211" s="25"/>
      <c r="F211" s="26">
        <f t="shared" si="16"/>
        <v>0</v>
      </c>
    </row>
    <row r="212" spans="1:6" x14ac:dyDescent="0.25">
      <c r="A212" s="32" t="s">
        <v>113</v>
      </c>
      <c r="B212" s="23">
        <v>9781554484447</v>
      </c>
      <c r="C212" s="24">
        <v>31.95</v>
      </c>
      <c r="D212" s="72">
        <v>5</v>
      </c>
      <c r="E212" s="25"/>
      <c r="F212" s="26">
        <f t="shared" si="16"/>
        <v>0</v>
      </c>
    </row>
    <row r="213" spans="1:6" x14ac:dyDescent="0.25">
      <c r="A213" s="32" t="s">
        <v>114</v>
      </c>
      <c r="B213" s="23">
        <v>9781554484485</v>
      </c>
      <c r="C213" s="24">
        <v>31.95</v>
      </c>
      <c r="D213" s="72">
        <v>5</v>
      </c>
      <c r="E213" s="25"/>
      <c r="F213" s="26">
        <f t="shared" si="16"/>
        <v>0</v>
      </c>
    </row>
    <row r="214" spans="1:6" x14ac:dyDescent="0.25">
      <c r="A214" s="32" t="s">
        <v>115</v>
      </c>
      <c r="B214" s="23">
        <v>9781554484409</v>
      </c>
      <c r="C214" s="24">
        <v>31.95</v>
      </c>
      <c r="D214" s="72">
        <v>5</v>
      </c>
      <c r="E214" s="25"/>
      <c r="F214" s="26">
        <f t="shared" si="16"/>
        <v>0</v>
      </c>
    </row>
    <row r="215" spans="1:6" x14ac:dyDescent="0.25">
      <c r="A215" s="32" t="s">
        <v>116</v>
      </c>
      <c r="B215" s="23">
        <v>9781554484430</v>
      </c>
      <c r="C215" s="24">
        <v>31.95</v>
      </c>
      <c r="D215" s="72">
        <v>5</v>
      </c>
      <c r="E215" s="25"/>
      <c r="F215" s="26">
        <f t="shared" si="16"/>
        <v>0</v>
      </c>
    </row>
    <row r="216" spans="1:6" x14ac:dyDescent="0.25">
      <c r="A216" s="32" t="s">
        <v>117</v>
      </c>
      <c r="B216" s="30">
        <v>9780176397845</v>
      </c>
      <c r="C216" s="24">
        <v>284.5</v>
      </c>
      <c r="D216" s="72">
        <v>50</v>
      </c>
      <c r="E216" s="25"/>
      <c r="F216" s="26">
        <f t="shared" si="16"/>
        <v>0</v>
      </c>
    </row>
    <row r="217" spans="1:6" x14ac:dyDescent="0.2">
      <c r="A217" s="47" t="s">
        <v>31</v>
      </c>
      <c r="B217" s="48"/>
      <c r="C217" s="49"/>
      <c r="D217" s="73"/>
      <c r="E217" s="50"/>
      <c r="F217" s="51"/>
    </row>
    <row r="218" spans="1:6" x14ac:dyDescent="0.25">
      <c r="A218" s="33" t="s">
        <v>107</v>
      </c>
      <c r="B218" s="27">
        <v>9780176397678</v>
      </c>
      <c r="C218" s="24">
        <v>169.95</v>
      </c>
      <c r="D218" s="72">
        <v>30</v>
      </c>
      <c r="E218" s="25"/>
      <c r="F218" s="26">
        <f t="shared" ref="F218:F228" si="17">E218*D218</f>
        <v>0</v>
      </c>
    </row>
    <row r="219" spans="1:6" x14ac:dyDescent="0.25">
      <c r="A219" s="32" t="s">
        <v>108</v>
      </c>
      <c r="B219" s="23">
        <v>9780176397715</v>
      </c>
      <c r="C219" s="24">
        <v>169.95</v>
      </c>
      <c r="D219" s="72">
        <v>30</v>
      </c>
      <c r="E219" s="25"/>
      <c r="F219" s="26">
        <f t="shared" si="17"/>
        <v>0</v>
      </c>
    </row>
    <row r="220" spans="1:6" x14ac:dyDescent="0.25">
      <c r="A220" s="32" t="s">
        <v>109</v>
      </c>
      <c r="B220" s="23">
        <v>9780176397685</v>
      </c>
      <c r="C220" s="24">
        <v>169.95</v>
      </c>
      <c r="D220" s="72">
        <v>30</v>
      </c>
      <c r="E220" s="25"/>
      <c r="F220" s="26">
        <f t="shared" si="17"/>
        <v>0</v>
      </c>
    </row>
    <row r="221" spans="1:6" x14ac:dyDescent="0.25">
      <c r="A221" s="32" t="s">
        <v>110</v>
      </c>
      <c r="B221" s="23">
        <v>9780176397753</v>
      </c>
      <c r="C221" s="24">
        <v>169.95</v>
      </c>
      <c r="D221" s="72">
        <v>30</v>
      </c>
      <c r="E221" s="25"/>
      <c r="F221" s="26">
        <f t="shared" si="17"/>
        <v>0</v>
      </c>
    </row>
    <row r="222" spans="1:6" x14ac:dyDescent="0.25">
      <c r="A222" s="32" t="s">
        <v>111</v>
      </c>
      <c r="B222" s="23">
        <v>9780176397722</v>
      </c>
      <c r="C222" s="24">
        <v>169.95</v>
      </c>
      <c r="D222" s="72">
        <v>30</v>
      </c>
      <c r="E222" s="25"/>
      <c r="F222" s="26">
        <f t="shared" si="17"/>
        <v>0</v>
      </c>
    </row>
    <row r="223" spans="1:6" x14ac:dyDescent="0.25">
      <c r="A223" s="32" t="s">
        <v>112</v>
      </c>
      <c r="B223" s="23">
        <v>9780176397739</v>
      </c>
      <c r="C223" s="24">
        <v>169.95</v>
      </c>
      <c r="D223" s="72">
        <v>30</v>
      </c>
      <c r="E223" s="25"/>
      <c r="F223" s="26">
        <f t="shared" si="17"/>
        <v>0</v>
      </c>
    </row>
    <row r="224" spans="1:6" x14ac:dyDescent="0.25">
      <c r="A224" s="32" t="s">
        <v>113</v>
      </c>
      <c r="B224" s="23">
        <v>9780176397708</v>
      </c>
      <c r="C224" s="24">
        <v>169.95</v>
      </c>
      <c r="D224" s="72">
        <v>30</v>
      </c>
      <c r="E224" s="25"/>
      <c r="F224" s="26">
        <f t="shared" si="17"/>
        <v>0</v>
      </c>
    </row>
    <row r="225" spans="1:7" x14ac:dyDescent="0.25">
      <c r="A225" s="32" t="s">
        <v>118</v>
      </c>
      <c r="B225" s="23">
        <v>9780176397746</v>
      </c>
      <c r="C225" s="24">
        <v>169.95</v>
      </c>
      <c r="D225" s="72">
        <v>30</v>
      </c>
      <c r="E225" s="25"/>
      <c r="F225" s="26">
        <f t="shared" si="17"/>
        <v>0</v>
      </c>
    </row>
    <row r="226" spans="1:7" x14ac:dyDescent="0.25">
      <c r="A226" s="32" t="s">
        <v>115</v>
      </c>
      <c r="B226" s="23">
        <v>9780176397661</v>
      </c>
      <c r="C226" s="24">
        <v>169.95</v>
      </c>
      <c r="D226" s="72">
        <v>30</v>
      </c>
      <c r="E226" s="25"/>
      <c r="F226" s="26">
        <f t="shared" si="17"/>
        <v>0</v>
      </c>
    </row>
    <row r="227" spans="1:7" x14ac:dyDescent="0.25">
      <c r="A227" s="32" t="s">
        <v>116</v>
      </c>
      <c r="B227" s="23">
        <v>9780176397692</v>
      </c>
      <c r="C227" s="24">
        <v>169.95</v>
      </c>
      <c r="D227" s="72">
        <v>30</v>
      </c>
      <c r="E227" s="25"/>
      <c r="F227" s="26">
        <f t="shared" si="17"/>
        <v>0</v>
      </c>
    </row>
    <row r="228" spans="1:7" ht="15.75" thickBot="1" x14ac:dyDescent="0.3">
      <c r="A228" s="37" t="s">
        <v>119</v>
      </c>
      <c r="B228" s="38">
        <v>9780176397937</v>
      </c>
      <c r="C228" s="66">
        <v>1671.95</v>
      </c>
      <c r="D228" s="77">
        <v>300</v>
      </c>
      <c r="E228" s="39"/>
      <c r="F228" s="40">
        <f t="shared" si="17"/>
        <v>0</v>
      </c>
    </row>
    <row r="229" spans="1:7" ht="17.45" customHeight="1" thickBot="1" x14ac:dyDescent="0.3">
      <c r="A229"/>
      <c r="B229"/>
      <c r="C229" s="8"/>
      <c r="D229" s="93" t="s">
        <v>5</v>
      </c>
      <c r="E229" s="94"/>
      <c r="F229" s="69">
        <f>SUM(F24:F228)</f>
        <v>0</v>
      </c>
    </row>
    <row r="230" spans="1:7" ht="14.1" customHeight="1" x14ac:dyDescent="0.25">
      <c r="A230"/>
      <c r="B230"/>
      <c r="C230" s="9"/>
      <c r="D230" s="67"/>
      <c r="E230" s="67"/>
      <c r="F230" s="68"/>
    </row>
    <row r="231" spans="1:7" ht="28.5" customHeight="1" x14ac:dyDescent="0.2">
      <c r="A231" s="110" t="s">
        <v>138</v>
      </c>
      <c r="B231" s="111"/>
      <c r="C231" s="111"/>
      <c r="D231" s="111"/>
      <c r="E231" s="111"/>
      <c r="F231" s="111"/>
      <c r="G231" s="111"/>
    </row>
    <row r="232" spans="1:7" ht="19.5" customHeight="1" x14ac:dyDescent="0.2">
      <c r="A232" s="78" t="s">
        <v>139</v>
      </c>
      <c r="B232" s="79"/>
      <c r="C232" s="80"/>
      <c r="D232" s="80"/>
      <c r="E232" s="81"/>
      <c r="F232" s="81"/>
      <c r="G232" s="82"/>
    </row>
    <row r="233" spans="1:7" ht="15.75" x14ac:dyDescent="0.2">
      <c r="A233" s="78"/>
      <c r="B233" s="79"/>
      <c r="C233" s="80"/>
      <c r="D233" s="80"/>
      <c r="E233" s="81"/>
      <c r="F233" s="81"/>
      <c r="G233" s="82"/>
    </row>
    <row r="234" spans="1:7" ht="14.45" customHeight="1" thickBot="1" x14ac:dyDescent="0.25">
      <c r="A234" s="84" t="s">
        <v>133</v>
      </c>
      <c r="B234" s="85"/>
      <c r="C234" s="85"/>
      <c r="D234" s="85"/>
      <c r="E234" s="85"/>
      <c r="F234" s="86"/>
    </row>
    <row r="235" spans="1:7" ht="61.5" customHeight="1" thickBot="1" x14ac:dyDescent="0.25">
      <c r="A235" s="87" t="s">
        <v>140</v>
      </c>
      <c r="B235" s="88"/>
      <c r="C235" s="88"/>
      <c r="D235" s="88"/>
      <c r="E235" s="88"/>
      <c r="F235" s="89"/>
    </row>
    <row r="236" spans="1:7" ht="57" customHeight="1" thickBot="1" x14ac:dyDescent="0.25">
      <c r="A236" s="95" t="s">
        <v>141</v>
      </c>
      <c r="B236" s="96"/>
      <c r="C236" s="96"/>
      <c r="D236" s="96"/>
      <c r="E236" s="96"/>
      <c r="F236" s="97"/>
    </row>
    <row r="237" spans="1:7" ht="73.5" customHeight="1" x14ac:dyDescent="0.2">
      <c r="A237" s="83" t="e" vm="1">
        <v>#VALUE!</v>
      </c>
      <c r="B237" s="83"/>
      <c r="C237" s="83"/>
      <c r="D237" s="83"/>
      <c r="E237" s="83"/>
      <c r="F237" s="83"/>
    </row>
  </sheetData>
  <sheetProtection sort="0" autoFilter="0" pivotTables="0"/>
  <mergeCells count="24">
    <mergeCell ref="B1:F1"/>
    <mergeCell ref="B2:F2"/>
    <mergeCell ref="A5:F5"/>
    <mergeCell ref="A6:F6"/>
    <mergeCell ref="B8:F8"/>
    <mergeCell ref="B9:F9"/>
    <mergeCell ref="B15:F15"/>
    <mergeCell ref="B10:F10"/>
    <mergeCell ref="B11:F11"/>
    <mergeCell ref="B12:F12"/>
    <mergeCell ref="B13:F13"/>
    <mergeCell ref="A237:F237"/>
    <mergeCell ref="A234:F234"/>
    <mergeCell ref="A235:F235"/>
    <mergeCell ref="B14:F14"/>
    <mergeCell ref="D229:E229"/>
    <mergeCell ref="A236:F236"/>
    <mergeCell ref="B21:F21"/>
    <mergeCell ref="B16:F16"/>
    <mergeCell ref="A17:F17"/>
    <mergeCell ref="A19:A20"/>
    <mergeCell ref="B19:F19"/>
    <mergeCell ref="B20:F20"/>
    <mergeCell ref="A231:G231"/>
  </mergeCells>
  <phoneticPr fontId="1" type="noConversion"/>
  <hyperlinks>
    <hyperlink ref="A7" r:id="rId1" xr:uid="{02EE7D45-1011-4124-A644-F3A08C658D86}"/>
  </hyperlinks>
  <printOptions horizontalCentered="1"/>
  <pageMargins left="0.74803149606299213" right="0.78740157480314965" top="0.59055118110236227" bottom="0.98425196850393704" header="0.51181102362204722" footer="0.51181102362204722"/>
  <pageSetup scale="54" fitToHeight="0" orientation="portrait" r:id="rId2"/>
  <headerFooter>
    <oddFooter>&amp;L*Les prix peuvent changer sans préavis&amp;R&amp;P</oddFooter>
  </headerFooter>
  <rowBreaks count="1" manualBreakCount="1">
    <brk id="164" max="5" man="1"/>
  </rowBreaks>
  <drawing r:id="rId3"/>
  <legacyDrawing r:id="rId4"/>
  <mc:AlternateContent xmlns:mc="http://schemas.openxmlformats.org/markup-compatibility/2006">
    <mc:Choice Requires="x14">
      <controls>
        <mc:AlternateContent xmlns:mc="http://schemas.openxmlformats.org/markup-compatibility/2006">
          <mc:Choice Requires="x14">
            <control shapeId="1033" r:id="rId5" name="Check Box 7">
              <controlPr defaultSize="0" autoFill="0" autoLine="0" autoPict="0">
                <anchor moveWithCells="1">
                  <from>
                    <xdr:col>1</xdr:col>
                    <xdr:colOff>495300</xdr:colOff>
                    <xdr:row>7</xdr:row>
                    <xdr:rowOff>28575</xdr:rowOff>
                  </from>
                  <to>
                    <xdr:col>1</xdr:col>
                    <xdr:colOff>695325</xdr:colOff>
                    <xdr:row>7</xdr:row>
                    <xdr:rowOff>180975</xdr:rowOff>
                  </to>
                </anchor>
              </controlPr>
            </control>
          </mc:Choice>
        </mc:AlternateContent>
        <mc:AlternateContent xmlns:mc="http://schemas.openxmlformats.org/markup-compatibility/2006">
          <mc:Choice Requires="x14">
            <control shapeId="1034" r:id="rId6" name="Check Box 9">
              <controlPr defaultSize="0" autoFill="0" autoLine="0" autoPict="0">
                <anchor moveWithCells="1">
                  <from>
                    <xdr:col>0</xdr:col>
                    <xdr:colOff>1733550</xdr:colOff>
                    <xdr:row>20</xdr:row>
                    <xdr:rowOff>19050</xdr:rowOff>
                  </from>
                  <to>
                    <xdr:col>0</xdr:col>
                    <xdr:colOff>1943100</xdr:colOff>
                    <xdr:row>20</xdr:row>
                    <xdr:rowOff>152400</xdr:rowOff>
                  </to>
                </anchor>
              </controlPr>
            </control>
          </mc:Choice>
        </mc:AlternateContent>
        <mc:AlternateContent xmlns:mc="http://schemas.openxmlformats.org/markup-compatibility/2006">
          <mc:Choice Requires="x14">
            <control shapeId="1035" r:id="rId7" name="Check Box 12">
              <controlPr defaultSize="0" autoFill="0" autoLine="0" autoPict="0">
                <anchor moveWithCells="1">
                  <from>
                    <xdr:col>0</xdr:col>
                    <xdr:colOff>1743075</xdr:colOff>
                    <xdr:row>19</xdr:row>
                    <xdr:rowOff>9525</xdr:rowOff>
                  </from>
                  <to>
                    <xdr:col>0</xdr:col>
                    <xdr:colOff>1943100</xdr:colOff>
                    <xdr:row>19</xdr:row>
                    <xdr:rowOff>142875</xdr:rowOff>
                  </to>
                </anchor>
              </controlPr>
            </control>
          </mc:Choice>
        </mc:AlternateContent>
      </controls>
    </mc:Choice>
  </mc:AlternateContent>
</worksheet>
</file>

<file path=docMetadata/LabelInfo.xml><?xml version="1.0" encoding="utf-8"?>
<clbl:labelList xmlns:clbl="http://schemas.microsoft.com/office/2020/mipLabelMetadata">
  <clbl:label id="{a3d5bec9-2414-41cf-a8da-9efc4cd4ea22}" enabled="0" method="" siteId="{a3d5bec9-2414-41cf-a8da-9efc4cd4ea2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2026-08-27T13:40:41Z</cp:lastPrinted>
  <dcterms:created xsi:type="dcterms:W3CDTF">2011-01-07T13:35:32Z</dcterms:created>
  <dcterms:modified xsi:type="dcterms:W3CDTF">2026-10-01T13:49:54Z</dcterms:modified>
</cp:coreProperties>
</file>